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85"/>
  </bookViews>
  <sheets>
    <sheet name="2021年来源计划综合统计表" sheetId="1" r:id="rId1"/>
  </sheets>
  <calcPr calcId="124519"/>
</workbook>
</file>

<file path=xl/calcChain.xml><?xml version="1.0" encoding="utf-8"?>
<calcChain xmlns="http://schemas.openxmlformats.org/spreadsheetml/2006/main">
  <c r="E4" i="1"/>
  <c r="E5"/>
  <c r="E7"/>
  <c r="E8"/>
  <c r="E9"/>
  <c r="E10"/>
  <c r="E11"/>
  <c r="E12"/>
  <c r="E13"/>
  <c r="E14"/>
  <c r="E15"/>
  <c r="E16"/>
  <c r="E17"/>
  <c r="E18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7"/>
  <c r="E58"/>
  <c r="E59"/>
  <c r="Y2" l="1"/>
  <c r="G2" l="1"/>
  <c r="H2"/>
  <c r="I2"/>
  <c r="J2"/>
  <c r="K2"/>
  <c r="L2"/>
  <c r="M2"/>
  <c r="N2"/>
  <c r="O2"/>
  <c r="P2"/>
  <c r="Q2"/>
  <c r="R2"/>
  <c r="S2"/>
  <c r="T2"/>
  <c r="U2"/>
  <c r="V2"/>
  <c r="W2"/>
  <c r="X2"/>
  <c r="Z2"/>
  <c r="AA2"/>
  <c r="AB2"/>
  <c r="AC2"/>
  <c r="AD2"/>
  <c r="AE2"/>
  <c r="AF2"/>
  <c r="AG2"/>
  <c r="F2"/>
</calcChain>
</file>

<file path=xl/sharedStrings.xml><?xml version="1.0" encoding="utf-8"?>
<sst xmlns="http://schemas.openxmlformats.org/spreadsheetml/2006/main" count="1238" uniqueCount="121">
  <si>
    <t>专业</t>
  </si>
  <si>
    <t>院系</t>
  </si>
  <si>
    <t>总计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</si>
  <si>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</si>
  <si>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</si>
  <si>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</si>
  <si>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</si>
  <si>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</si>
  <si>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</si>
  <si>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</si>
  <si>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</si>
  <si>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</si>
  <si>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</si>
  <si>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</si>
  <si>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</si>
  <si>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</si>
  <si>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</si>
  <si>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</si>
  <si>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</si>
  <si>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</si>
  <si>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</si>
  <si>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</si>
  <si>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</si>
  <si>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</si>
  <si>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</si>
  <si>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</si>
  <si>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</si>
  <si>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</si>
  <si>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</si>
  <si>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</si>
  <si>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</si>
  <si>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*总计</t>
  </si>
  <si>
    <t/>
  </si>
  <si>
    <t xml:space="preserve">经济学
                </t>
  </si>
  <si>
    <t xml:space="preserve">金融数学
                </t>
  </si>
  <si>
    <t xml:space="preserve">经济与金融
                </t>
  </si>
  <si>
    <t xml:space="preserve">法学
                </t>
  </si>
  <si>
    <t xml:space="preserve">思想政治教育
                </t>
  </si>
  <si>
    <t xml:space="preserve">教育学
                </t>
  </si>
  <si>
    <t xml:space="preserve">学前教育
                </t>
  </si>
  <si>
    <t xml:space="preserve">小学教育
                </t>
  </si>
  <si>
    <t xml:space="preserve">体育教育
                </t>
  </si>
  <si>
    <t xml:space="preserve">社会体育指导与管理
                </t>
  </si>
  <si>
    <t xml:space="preserve">汉语言文学
                </t>
  </si>
  <si>
    <t xml:space="preserve">泰语
                </t>
  </si>
  <si>
    <t xml:space="preserve">新闻学
                </t>
  </si>
  <si>
    <t xml:space="preserve">网络与新媒体
                </t>
  </si>
  <si>
    <t xml:space="preserve">历史学
                </t>
  </si>
  <si>
    <t xml:space="preserve">数学与应用数学
                </t>
  </si>
  <si>
    <t xml:space="preserve">物理学
                </t>
  </si>
  <si>
    <t xml:space="preserve">地理科学
                </t>
  </si>
  <si>
    <t xml:space="preserve">人文地理与城乡规划
                </t>
  </si>
  <si>
    <t xml:space="preserve">生物科学
                </t>
  </si>
  <si>
    <t xml:space="preserve">生物技术
                </t>
  </si>
  <si>
    <t xml:space="preserve">应用心理学
                </t>
  </si>
  <si>
    <t xml:space="preserve">电子信息工程
                </t>
  </si>
  <si>
    <t xml:space="preserve">通信工程
                </t>
  </si>
  <si>
    <t xml:space="preserve">计算机科学与技术
                </t>
  </si>
  <si>
    <t xml:space="preserve">软件工程
                </t>
  </si>
  <si>
    <t xml:space="preserve">智能科学与技术
                </t>
  </si>
  <si>
    <t xml:space="preserve">土木工程
                </t>
  </si>
  <si>
    <t xml:space="preserve">测绘工程
                </t>
  </si>
  <si>
    <t xml:space="preserve">环境科学
                </t>
  </si>
  <si>
    <t xml:space="preserve">水产养殖学
                </t>
  </si>
  <si>
    <t xml:space="preserve">工程造价
                </t>
  </si>
  <si>
    <t xml:space="preserve">工商管理
                </t>
  </si>
  <si>
    <t xml:space="preserve">电子商务
                </t>
  </si>
  <si>
    <t xml:space="preserve">音乐学
                </t>
  </si>
  <si>
    <t xml:space="preserve">舞蹈表演
                </t>
  </si>
  <si>
    <t xml:space="preserve">播音与主持艺术
                </t>
  </si>
  <si>
    <t xml:space="preserve">动画
                </t>
  </si>
  <si>
    <t xml:space="preserve">美术学
                </t>
  </si>
  <si>
    <t xml:space="preserve">书法学
                </t>
  </si>
  <si>
    <t xml:space="preserve">视觉传达设计
                </t>
  </si>
  <si>
    <t xml:space="preserve">产品设计
                </t>
  </si>
  <si>
    <t>科类</t>
    <phoneticPr fontId="1" type="noConversion"/>
  </si>
  <si>
    <t xml:space="preserve">音乐表演 (二胡、古筝、大提琴、倍大提琴)  </t>
    <phoneticPr fontId="1" type="noConversion"/>
  </si>
  <si>
    <t xml:space="preserve">音乐表演 (钢琴)    </t>
    <phoneticPr fontId="1" type="noConversion"/>
  </si>
  <si>
    <t xml:space="preserve">音乐表演 (声乐流行)    </t>
    <phoneticPr fontId="1" type="noConversion"/>
  </si>
  <si>
    <t xml:space="preserve">音乐表演 (声乐美声、民族唱法)    </t>
    <phoneticPr fontId="1" type="noConversion"/>
  </si>
  <si>
    <t xml:space="preserve">美术学（师范）                </t>
    <phoneticPr fontId="1" type="noConversion"/>
  </si>
  <si>
    <t>文史类</t>
    <phoneticPr fontId="1" type="noConversion"/>
  </si>
  <si>
    <t>文理兼收</t>
    <phoneticPr fontId="1" type="noConversion"/>
  </si>
  <si>
    <t>理工类</t>
    <phoneticPr fontId="1" type="noConversion"/>
  </si>
  <si>
    <t>艺术类</t>
    <phoneticPr fontId="1" type="noConversion"/>
  </si>
  <si>
    <t>艺术类</t>
    <phoneticPr fontId="1" type="noConversion"/>
  </si>
  <si>
    <t>艺术类</t>
    <phoneticPr fontId="1" type="noConversion"/>
  </si>
  <si>
    <t>艺术类</t>
    <phoneticPr fontId="1" type="noConversion"/>
  </si>
  <si>
    <t>艺术类</t>
    <phoneticPr fontId="1" type="noConversion"/>
  </si>
  <si>
    <t>财经商贸类</t>
    <phoneticPr fontId="1" type="noConversion"/>
  </si>
  <si>
    <t>旅游服务一类</t>
    <phoneticPr fontId="1" type="noConversion"/>
  </si>
  <si>
    <t>文理兼收</t>
    <phoneticPr fontId="1" type="noConversion"/>
  </si>
  <si>
    <t>土木水利类</t>
    <phoneticPr fontId="1" type="noConversion"/>
  </si>
  <si>
    <t>农林牧渔类</t>
    <phoneticPr fontId="1" type="noConversion"/>
  </si>
  <si>
    <t>体育类</t>
    <phoneticPr fontId="1" type="noConversion"/>
  </si>
  <si>
    <t>预科直升</t>
    <phoneticPr fontId="1" type="noConversion"/>
  </si>
  <si>
    <t xml:space="preserve">文学院                </t>
    <phoneticPr fontId="1" type="noConversion"/>
  </si>
  <si>
    <t xml:space="preserve">外国语学院                </t>
    <phoneticPr fontId="1" type="noConversion"/>
  </si>
  <si>
    <t xml:space="preserve">政治与公共管理学院                </t>
    <phoneticPr fontId="1" type="noConversion"/>
  </si>
  <si>
    <t xml:space="preserve">教育科学学院                </t>
    <phoneticPr fontId="1" type="noConversion"/>
  </si>
  <si>
    <t xml:space="preserve">范长江新闻学院                </t>
    <phoneticPr fontId="1" type="noConversion"/>
  </si>
  <si>
    <t xml:space="preserve">地理与资源科学学院                </t>
    <phoneticPr fontId="1" type="noConversion"/>
  </si>
  <si>
    <t xml:space="preserve">经济与管理学院                </t>
    <phoneticPr fontId="1" type="noConversion"/>
  </si>
  <si>
    <t xml:space="preserve">化学化工学院                </t>
    <phoneticPr fontId="1" type="noConversion"/>
  </si>
  <si>
    <t xml:space="preserve">计算机科学学院
（人工智能学院）                </t>
    <phoneticPr fontId="1" type="noConversion"/>
  </si>
  <si>
    <t xml:space="preserve">建筑工程学院                </t>
    <phoneticPr fontId="1" type="noConversion"/>
  </si>
  <si>
    <t xml:space="preserve">生命科学学院                </t>
    <phoneticPr fontId="1" type="noConversion"/>
  </si>
  <si>
    <t xml:space="preserve">数学与信息科学学院                </t>
    <phoneticPr fontId="1" type="noConversion"/>
  </si>
  <si>
    <t xml:space="preserve">物理与电子信息工程学院                </t>
    <phoneticPr fontId="1" type="noConversion"/>
  </si>
  <si>
    <t xml:space="preserve">音乐学院               </t>
    <phoneticPr fontId="1" type="noConversion"/>
  </si>
  <si>
    <t xml:space="preserve">张大千美术学院                </t>
    <phoneticPr fontId="1" type="noConversion"/>
  </si>
  <si>
    <t xml:space="preserve">汉语言文学（公费师范生）               </t>
    <phoneticPr fontId="1" type="noConversion"/>
  </si>
  <si>
    <t>英语（公费师范生）</t>
    <phoneticPr fontId="1" type="noConversion"/>
  </si>
  <si>
    <t xml:space="preserve">小学教育（公费师范生）                </t>
    <phoneticPr fontId="1" type="noConversion"/>
  </si>
  <si>
    <t xml:space="preserve">地理科学（公费师范生）                </t>
    <phoneticPr fontId="1" type="noConversion"/>
  </si>
  <si>
    <t xml:space="preserve">化学类（含化学、应用化学）                </t>
    <phoneticPr fontId="1" type="noConversion"/>
  </si>
  <si>
    <t xml:space="preserve">外国语言文学类(含英语、翻译）   </t>
    <phoneticPr fontId="1" type="noConversion"/>
  </si>
  <si>
    <t>数学与应用数学（公费师范生）</t>
    <phoneticPr fontId="1" type="noConversion"/>
  </si>
  <si>
    <t>学费</t>
    <phoneticPr fontId="1" type="noConversion"/>
  </si>
  <si>
    <t>免费</t>
    <phoneticPr fontId="1" type="noConversion"/>
  </si>
  <si>
    <t>体育学院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</si>
</sst>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0"/>
  <sheetViews>
    <sheetView tabSelected="1" topLeftCell="A13" zoomScale="85" zoomScaleNormal="85" workbookViewId="0">
      <selection activeCell="A46" sqref="A46:A47"/>
    </sheetView>
  </sheetViews>
  <sheetFormatPr defaultColWidth="8.75" defaultRowHeight="14.25"/>
  <cols>
    <col min="1" max="1" width="24.875" style="2" bestFit="1" customWidth="1"/>
    <col min="2" max="2" width="43.75" style="1" bestFit="1" customWidth="1"/>
    <col min="3" max="3" width="13.75" style="1" bestFit="1" customWidth="1"/>
    <col min="4" max="4" width="13.75" style="1" customWidth="1"/>
    <col min="5" max="7" width="5.375" style="1" customWidth="1"/>
    <col min="8" max="8" width="7.375" style="1" customWidth="1"/>
    <col min="9" max="10" width="5.375" style="1" customWidth="1"/>
    <col min="11" max="11" width="7.375" style="1" customWidth="1"/>
    <col min="12" max="33" width="5.375" style="1" customWidth="1"/>
    <col min="34" max="34" width="9.625" style="1" bestFit="1" customWidth="1"/>
    <col min="35" max="16384" width="8.75" style="1"/>
  </cols>
  <sheetData>
    <row r="1" spans="1:34">
      <c r="A1" s="5" t="s">
        <v>1</v>
      </c>
      <c r="B1" s="4" t="s">
        <v>0</v>
      </c>
      <c r="C1" s="4" t="s">
        <v>75</v>
      </c>
      <c r="D1" s="9" t="s">
        <v>118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95</v>
      </c>
    </row>
    <row r="2" spans="1:34">
      <c r="A2" s="10" t="s">
        <v>31</v>
      </c>
      <c r="B2" s="11"/>
      <c r="C2" s="11"/>
      <c r="D2" s="12"/>
      <c r="E2" s="4">
        <v>5000</v>
      </c>
      <c r="F2" s="4">
        <f t="shared" ref="F2:AG2" si="0">SUM(F3:F59)</f>
        <v>29</v>
      </c>
      <c r="G2" s="4">
        <f t="shared" si="0"/>
        <v>5</v>
      </c>
      <c r="H2" s="4">
        <f t="shared" si="0"/>
        <v>20</v>
      </c>
      <c r="I2" s="4">
        <f t="shared" si="0"/>
        <v>20</v>
      </c>
      <c r="J2" s="4">
        <f t="shared" si="0"/>
        <v>10</v>
      </c>
      <c r="K2" s="4">
        <f t="shared" si="0"/>
        <v>10</v>
      </c>
      <c r="L2" s="4">
        <f t="shared" si="0"/>
        <v>10</v>
      </c>
      <c r="M2" s="4">
        <f t="shared" si="0"/>
        <v>15</v>
      </c>
      <c r="N2" s="4">
        <f t="shared" si="0"/>
        <v>38</v>
      </c>
      <c r="O2" s="4">
        <f t="shared" si="0"/>
        <v>12</v>
      </c>
      <c r="P2" s="4">
        <f t="shared" si="0"/>
        <v>10</v>
      </c>
      <c r="Q2" s="4">
        <f t="shared" si="0"/>
        <v>26</v>
      </c>
      <c r="R2" s="4">
        <f t="shared" si="0"/>
        <v>60</v>
      </c>
      <c r="S2" s="4">
        <f t="shared" si="0"/>
        <v>10</v>
      </c>
      <c r="T2" s="4">
        <f t="shared" si="0"/>
        <v>15</v>
      </c>
      <c r="U2" s="4">
        <f t="shared" si="0"/>
        <v>15</v>
      </c>
      <c r="V2" s="4">
        <f t="shared" si="0"/>
        <v>25</v>
      </c>
      <c r="W2" s="4">
        <f t="shared" si="0"/>
        <v>35</v>
      </c>
      <c r="X2" s="4">
        <f t="shared" si="0"/>
        <v>112</v>
      </c>
      <c r="Y2" s="4">
        <f t="shared" si="0"/>
        <v>4274</v>
      </c>
      <c r="Z2" s="4">
        <f t="shared" si="0"/>
        <v>26</v>
      </c>
      <c r="AA2" s="4">
        <f t="shared" si="0"/>
        <v>10</v>
      </c>
      <c r="AB2" s="4">
        <f t="shared" si="0"/>
        <v>5</v>
      </c>
      <c r="AC2" s="4">
        <f t="shared" si="0"/>
        <v>25</v>
      </c>
      <c r="AD2" s="4">
        <f t="shared" si="0"/>
        <v>20</v>
      </c>
      <c r="AE2" s="4">
        <f t="shared" si="0"/>
        <v>45</v>
      </c>
      <c r="AF2" s="4">
        <f t="shared" si="0"/>
        <v>17</v>
      </c>
      <c r="AG2" s="4">
        <f t="shared" si="0"/>
        <v>35</v>
      </c>
      <c r="AH2" s="4">
        <v>66</v>
      </c>
    </row>
    <row r="3" spans="1:34">
      <c r="A3" s="14" t="s">
        <v>96</v>
      </c>
      <c r="B3" s="6" t="s">
        <v>111</v>
      </c>
      <c r="C3" s="4" t="s">
        <v>81</v>
      </c>
      <c r="D3" s="9" t="s">
        <v>119</v>
      </c>
      <c r="E3" s="4">
        <v>43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>
        <v>43</v>
      </c>
      <c r="Z3" s="4"/>
      <c r="AA3" s="4"/>
      <c r="AB3" s="4"/>
      <c r="AC3" s="4"/>
      <c r="AD3" s="4"/>
      <c r="AE3" s="4"/>
      <c r="AF3" s="4"/>
      <c r="AG3" s="4"/>
      <c r="AH3" s="4"/>
    </row>
    <row r="4" spans="1:34">
      <c r="A4" s="14"/>
      <c r="B4" s="6" t="s">
        <v>43</v>
      </c>
      <c r="C4" s="4" t="s">
        <v>81</v>
      </c>
      <c r="D4" s="9">
        <v>3700</v>
      </c>
      <c r="E4" s="4">
        <f t="shared" ref="E4:E59" si="1">SUM(F4:AH4)</f>
        <v>297</v>
      </c>
      <c r="F4" s="4" t="s">
        <v>32</v>
      </c>
      <c r="G4" s="4" t="s">
        <v>32</v>
      </c>
      <c r="H4" s="4">
        <v>2</v>
      </c>
      <c r="I4" s="4">
        <v>3</v>
      </c>
      <c r="J4" s="4">
        <v>2</v>
      </c>
      <c r="K4" s="4" t="s">
        <v>32</v>
      </c>
      <c r="L4" s="4" t="s">
        <v>32</v>
      </c>
      <c r="M4" s="4">
        <v>3</v>
      </c>
      <c r="N4" s="4">
        <v>6</v>
      </c>
      <c r="O4" s="4">
        <v>2</v>
      </c>
      <c r="P4" s="4" t="s">
        <v>32</v>
      </c>
      <c r="Q4" s="4" t="s">
        <v>32</v>
      </c>
      <c r="R4" s="4">
        <v>5</v>
      </c>
      <c r="S4" s="4" t="s">
        <v>32</v>
      </c>
      <c r="T4" s="4" t="s">
        <v>32</v>
      </c>
      <c r="U4" s="4" t="s">
        <v>32</v>
      </c>
      <c r="V4" s="4">
        <v>5</v>
      </c>
      <c r="W4" s="4" t="s">
        <v>32</v>
      </c>
      <c r="X4" s="4">
        <v>6</v>
      </c>
      <c r="Y4" s="4">
        <v>247</v>
      </c>
      <c r="Z4" s="4" t="s">
        <v>32</v>
      </c>
      <c r="AA4" s="4" t="s">
        <v>32</v>
      </c>
      <c r="AB4" s="4" t="s">
        <v>32</v>
      </c>
      <c r="AC4" s="4">
        <v>3</v>
      </c>
      <c r="AD4" s="4" t="s">
        <v>32</v>
      </c>
      <c r="AE4" s="4">
        <v>6</v>
      </c>
      <c r="AF4" s="4" t="s">
        <v>32</v>
      </c>
      <c r="AG4" s="4">
        <v>7</v>
      </c>
      <c r="AH4" s="4" t="s">
        <v>32</v>
      </c>
    </row>
    <row r="5" spans="1:34">
      <c r="A5" s="14" t="s">
        <v>97</v>
      </c>
      <c r="B5" s="6" t="s">
        <v>116</v>
      </c>
      <c r="C5" s="4" t="s">
        <v>82</v>
      </c>
      <c r="D5" s="9">
        <v>3700</v>
      </c>
      <c r="E5" s="4">
        <f t="shared" si="1"/>
        <v>190</v>
      </c>
      <c r="F5" s="4" t="s">
        <v>32</v>
      </c>
      <c r="G5" s="4" t="s">
        <v>32</v>
      </c>
      <c r="H5" s="4" t="s">
        <v>32</v>
      </c>
      <c r="I5" s="4" t="s">
        <v>32</v>
      </c>
      <c r="J5" s="4" t="s">
        <v>32</v>
      </c>
      <c r="K5" s="4" t="s">
        <v>32</v>
      </c>
      <c r="L5" s="4" t="s">
        <v>32</v>
      </c>
      <c r="M5" s="4">
        <v>4</v>
      </c>
      <c r="N5" s="4" t="s">
        <v>32</v>
      </c>
      <c r="O5" s="4">
        <v>2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32</v>
      </c>
      <c r="U5" s="4" t="s">
        <v>32</v>
      </c>
      <c r="V5" s="4" t="s">
        <v>32</v>
      </c>
      <c r="W5" s="4">
        <v>4</v>
      </c>
      <c r="X5" s="4">
        <v>6</v>
      </c>
      <c r="Y5" s="4">
        <v>152</v>
      </c>
      <c r="Z5" s="4">
        <v>5</v>
      </c>
      <c r="AA5" s="4">
        <v>3</v>
      </c>
      <c r="AB5" s="4" t="s">
        <v>32</v>
      </c>
      <c r="AC5" s="4"/>
      <c r="AD5" s="4" t="s">
        <v>32</v>
      </c>
      <c r="AE5" s="4">
        <v>6</v>
      </c>
      <c r="AF5" s="4">
        <v>3</v>
      </c>
      <c r="AG5" s="4">
        <v>5</v>
      </c>
      <c r="AH5" s="4" t="s">
        <v>32</v>
      </c>
    </row>
    <row r="6" spans="1:34">
      <c r="A6" s="14"/>
      <c r="B6" s="6" t="s">
        <v>112</v>
      </c>
      <c r="C6" s="4" t="s">
        <v>82</v>
      </c>
      <c r="D6" s="9" t="s">
        <v>119</v>
      </c>
      <c r="E6" s="4">
        <v>50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50</v>
      </c>
      <c r="Z6" s="4"/>
      <c r="AA6" s="4"/>
      <c r="AB6" s="4"/>
      <c r="AC6" s="4"/>
      <c r="AD6" s="4"/>
      <c r="AE6" s="4"/>
      <c r="AF6" s="4"/>
      <c r="AG6" s="4"/>
      <c r="AH6" s="4"/>
    </row>
    <row r="7" spans="1:34">
      <c r="A7" s="14"/>
      <c r="B7" s="6" t="s">
        <v>44</v>
      </c>
      <c r="C7" s="4" t="s">
        <v>82</v>
      </c>
      <c r="D7" s="9">
        <v>3700</v>
      </c>
      <c r="E7" s="4">
        <f t="shared" si="1"/>
        <v>30</v>
      </c>
      <c r="F7" s="4" t="s">
        <v>32</v>
      </c>
      <c r="G7" s="4" t="s">
        <v>32</v>
      </c>
      <c r="H7" s="4" t="s">
        <v>32</v>
      </c>
      <c r="I7" s="4" t="s">
        <v>32</v>
      </c>
      <c r="J7" s="4" t="s">
        <v>32</v>
      </c>
      <c r="K7" s="4" t="s">
        <v>32</v>
      </c>
      <c r="L7" s="4" t="s">
        <v>32</v>
      </c>
      <c r="M7" s="4" t="s">
        <v>32</v>
      </c>
      <c r="N7" s="4" t="s">
        <v>32</v>
      </c>
      <c r="O7" s="4" t="s">
        <v>32</v>
      </c>
      <c r="P7" s="4" t="s">
        <v>32</v>
      </c>
      <c r="Q7" s="4" t="s">
        <v>32</v>
      </c>
      <c r="R7" s="4" t="s">
        <v>32</v>
      </c>
      <c r="S7" s="4" t="s">
        <v>32</v>
      </c>
      <c r="T7" s="4" t="s">
        <v>32</v>
      </c>
      <c r="U7" s="4" t="s">
        <v>32</v>
      </c>
      <c r="V7" s="4" t="s">
        <v>32</v>
      </c>
      <c r="W7" s="4" t="s">
        <v>32</v>
      </c>
      <c r="X7" s="4" t="s">
        <v>32</v>
      </c>
      <c r="Y7" s="4">
        <v>28</v>
      </c>
      <c r="Z7" s="4" t="s">
        <v>32</v>
      </c>
      <c r="AA7" s="4">
        <v>2</v>
      </c>
      <c r="AB7" s="4" t="s">
        <v>32</v>
      </c>
      <c r="AC7" s="4" t="s">
        <v>32</v>
      </c>
      <c r="AD7" s="4" t="s">
        <v>32</v>
      </c>
      <c r="AE7" s="4" t="s">
        <v>32</v>
      </c>
      <c r="AF7" s="4" t="s">
        <v>32</v>
      </c>
      <c r="AG7" s="4" t="s">
        <v>32</v>
      </c>
      <c r="AH7" s="4" t="s">
        <v>32</v>
      </c>
    </row>
    <row r="8" spans="1:34">
      <c r="A8" s="14" t="s">
        <v>98</v>
      </c>
      <c r="B8" s="6" t="s">
        <v>36</v>
      </c>
      <c r="C8" s="4" t="s">
        <v>82</v>
      </c>
      <c r="D8" s="9">
        <v>3700</v>
      </c>
      <c r="E8" s="4">
        <f t="shared" si="1"/>
        <v>70</v>
      </c>
      <c r="F8" s="4" t="s">
        <v>32</v>
      </c>
      <c r="G8" s="4" t="s">
        <v>32</v>
      </c>
      <c r="H8" s="4" t="s">
        <v>32</v>
      </c>
      <c r="I8" s="4" t="s">
        <v>32</v>
      </c>
      <c r="J8" s="4" t="s">
        <v>32</v>
      </c>
      <c r="K8" s="4" t="s">
        <v>32</v>
      </c>
      <c r="L8" s="4" t="s">
        <v>32</v>
      </c>
      <c r="M8" s="4" t="s">
        <v>32</v>
      </c>
      <c r="N8" s="4" t="s">
        <v>32</v>
      </c>
      <c r="O8" s="4" t="s">
        <v>32</v>
      </c>
      <c r="P8" s="4" t="s">
        <v>32</v>
      </c>
      <c r="Q8" s="4" t="s">
        <v>32</v>
      </c>
      <c r="R8" s="4">
        <v>3</v>
      </c>
      <c r="S8" s="4" t="s">
        <v>32</v>
      </c>
      <c r="T8" s="4" t="s">
        <v>32</v>
      </c>
      <c r="U8" s="4" t="s">
        <v>32</v>
      </c>
      <c r="V8" s="4">
        <v>2</v>
      </c>
      <c r="W8" s="4" t="s">
        <v>32</v>
      </c>
      <c r="X8" s="4" t="s">
        <v>32</v>
      </c>
      <c r="Y8" s="4">
        <v>61</v>
      </c>
      <c r="Z8" s="4" t="s">
        <v>32</v>
      </c>
      <c r="AA8" s="4" t="s">
        <v>32</v>
      </c>
      <c r="AB8" s="4" t="s">
        <v>32</v>
      </c>
      <c r="AC8" s="4">
        <v>4</v>
      </c>
      <c r="AD8" s="4" t="s">
        <v>32</v>
      </c>
      <c r="AE8" s="4" t="s">
        <v>32</v>
      </c>
      <c r="AF8" s="4" t="s">
        <v>32</v>
      </c>
      <c r="AG8" s="4" t="s">
        <v>32</v>
      </c>
      <c r="AH8" s="4" t="s">
        <v>32</v>
      </c>
    </row>
    <row r="9" spans="1:34">
      <c r="A9" s="14"/>
      <c r="B9" s="6" t="s">
        <v>37</v>
      </c>
      <c r="C9" s="4" t="s">
        <v>81</v>
      </c>
      <c r="D9" s="9">
        <v>3700</v>
      </c>
      <c r="E9" s="4">
        <f t="shared" si="1"/>
        <v>80</v>
      </c>
      <c r="F9" s="4" t="s">
        <v>32</v>
      </c>
      <c r="G9" s="4" t="s">
        <v>32</v>
      </c>
      <c r="H9" s="4" t="s">
        <v>32</v>
      </c>
      <c r="I9" s="4" t="s">
        <v>32</v>
      </c>
      <c r="J9" s="4" t="s">
        <v>32</v>
      </c>
      <c r="K9" s="4" t="s">
        <v>32</v>
      </c>
      <c r="L9" s="4" t="s">
        <v>32</v>
      </c>
      <c r="M9" s="4" t="s">
        <v>32</v>
      </c>
      <c r="N9" s="4">
        <v>3</v>
      </c>
      <c r="O9" s="4" t="s">
        <v>32</v>
      </c>
      <c r="P9" s="4" t="s">
        <v>32</v>
      </c>
      <c r="Q9" s="4">
        <v>3</v>
      </c>
      <c r="R9" s="4" t="s">
        <v>32</v>
      </c>
      <c r="S9" s="4" t="s">
        <v>32</v>
      </c>
      <c r="T9" s="4" t="s">
        <v>32</v>
      </c>
      <c r="U9" s="4" t="s">
        <v>32</v>
      </c>
      <c r="V9" s="4" t="s">
        <v>32</v>
      </c>
      <c r="W9" s="4">
        <v>4</v>
      </c>
      <c r="X9" s="4" t="s">
        <v>32</v>
      </c>
      <c r="Y9" s="4">
        <v>70</v>
      </c>
      <c r="Z9" s="4" t="s">
        <v>32</v>
      </c>
      <c r="AA9" s="4" t="s">
        <v>32</v>
      </c>
      <c r="AB9" s="4" t="s">
        <v>32</v>
      </c>
      <c r="AC9" s="4" t="s">
        <v>32</v>
      </c>
      <c r="AD9" s="4" t="s">
        <v>32</v>
      </c>
      <c r="AE9" s="4" t="s">
        <v>32</v>
      </c>
      <c r="AF9" s="4" t="s">
        <v>32</v>
      </c>
      <c r="AG9" s="4" t="s">
        <v>32</v>
      </c>
      <c r="AH9" s="4" t="s">
        <v>32</v>
      </c>
    </row>
    <row r="10" spans="1:34">
      <c r="A10" s="14"/>
      <c r="B10" s="6" t="s">
        <v>47</v>
      </c>
      <c r="C10" s="4" t="s">
        <v>81</v>
      </c>
      <c r="D10" s="9">
        <v>3700</v>
      </c>
      <c r="E10" s="4">
        <f t="shared" si="1"/>
        <v>80</v>
      </c>
      <c r="F10" s="4" t="s">
        <v>32</v>
      </c>
      <c r="G10" s="4" t="s">
        <v>32</v>
      </c>
      <c r="H10" s="4">
        <v>2</v>
      </c>
      <c r="I10" s="4" t="s">
        <v>32</v>
      </c>
      <c r="J10" s="4" t="s">
        <v>32</v>
      </c>
      <c r="K10" s="4" t="s">
        <v>32</v>
      </c>
      <c r="L10" s="4" t="s">
        <v>32</v>
      </c>
      <c r="M10" s="4" t="s">
        <v>32</v>
      </c>
      <c r="N10" s="4" t="s">
        <v>32</v>
      </c>
      <c r="O10" s="4" t="s">
        <v>32</v>
      </c>
      <c r="P10" s="4" t="s">
        <v>32</v>
      </c>
      <c r="Q10" s="4" t="s">
        <v>32</v>
      </c>
      <c r="R10" s="4" t="s">
        <v>32</v>
      </c>
      <c r="S10" s="4" t="s">
        <v>32</v>
      </c>
      <c r="T10" s="4" t="s">
        <v>32</v>
      </c>
      <c r="U10" s="4" t="s">
        <v>32</v>
      </c>
      <c r="V10" s="4" t="s">
        <v>32</v>
      </c>
      <c r="W10" s="4" t="s">
        <v>32</v>
      </c>
      <c r="X10" s="4" t="s">
        <v>32</v>
      </c>
      <c r="Y10" s="4">
        <v>76</v>
      </c>
      <c r="Z10" s="4" t="s">
        <v>32</v>
      </c>
      <c r="AA10" s="4" t="s">
        <v>32</v>
      </c>
      <c r="AB10" s="4">
        <v>2</v>
      </c>
      <c r="AC10" s="4" t="s">
        <v>32</v>
      </c>
      <c r="AD10" s="4" t="s">
        <v>32</v>
      </c>
      <c r="AE10" s="4" t="s">
        <v>32</v>
      </c>
      <c r="AF10" s="4" t="s">
        <v>32</v>
      </c>
      <c r="AG10" s="4" t="s">
        <v>32</v>
      </c>
      <c r="AH10" s="4" t="s">
        <v>32</v>
      </c>
    </row>
    <row r="11" spans="1:34">
      <c r="A11" s="14" t="s">
        <v>99</v>
      </c>
      <c r="B11" s="6" t="s">
        <v>38</v>
      </c>
      <c r="C11" s="4" t="s">
        <v>82</v>
      </c>
      <c r="D11" s="9">
        <v>3700</v>
      </c>
      <c r="E11" s="4">
        <f t="shared" si="1"/>
        <v>50</v>
      </c>
      <c r="F11" s="4" t="s">
        <v>32</v>
      </c>
      <c r="G11" s="4" t="s">
        <v>32</v>
      </c>
      <c r="H11" s="4" t="s">
        <v>32</v>
      </c>
      <c r="I11" s="4" t="s">
        <v>32</v>
      </c>
      <c r="J11" s="4" t="s">
        <v>32</v>
      </c>
      <c r="K11" s="4" t="s">
        <v>32</v>
      </c>
      <c r="L11" s="4" t="s">
        <v>32</v>
      </c>
      <c r="M11" s="4" t="s">
        <v>32</v>
      </c>
      <c r="N11" s="4" t="s">
        <v>32</v>
      </c>
      <c r="O11" s="4">
        <v>2</v>
      </c>
      <c r="P11" s="4" t="s">
        <v>32</v>
      </c>
      <c r="Q11" s="4" t="s">
        <v>32</v>
      </c>
      <c r="R11" s="4" t="s">
        <v>32</v>
      </c>
      <c r="S11" s="4" t="s">
        <v>32</v>
      </c>
      <c r="T11" s="4" t="s">
        <v>32</v>
      </c>
      <c r="U11" s="4" t="s">
        <v>32</v>
      </c>
      <c r="V11" s="4" t="s">
        <v>32</v>
      </c>
      <c r="W11" s="4" t="s">
        <v>32</v>
      </c>
      <c r="X11" s="4">
        <v>3</v>
      </c>
      <c r="Y11" s="4">
        <v>38</v>
      </c>
      <c r="Z11" s="4">
        <v>4</v>
      </c>
      <c r="AA11" s="4" t="s">
        <v>32</v>
      </c>
      <c r="AB11" s="4" t="s">
        <v>32</v>
      </c>
      <c r="AC11" s="4" t="s">
        <v>32</v>
      </c>
      <c r="AD11" s="4" t="s">
        <v>32</v>
      </c>
      <c r="AE11" s="4" t="s">
        <v>32</v>
      </c>
      <c r="AF11" s="4">
        <v>3</v>
      </c>
      <c r="AG11" s="4" t="s">
        <v>32</v>
      </c>
      <c r="AH11" s="4" t="s">
        <v>32</v>
      </c>
    </row>
    <row r="12" spans="1:34">
      <c r="A12" s="14"/>
      <c r="B12" s="6" t="s">
        <v>39</v>
      </c>
      <c r="C12" s="4" t="s">
        <v>82</v>
      </c>
      <c r="D12" s="9">
        <v>3700</v>
      </c>
      <c r="E12" s="4">
        <f t="shared" si="1"/>
        <v>40</v>
      </c>
      <c r="F12" s="4" t="s">
        <v>32</v>
      </c>
      <c r="G12" s="4" t="s">
        <v>32</v>
      </c>
      <c r="H12" s="4" t="s">
        <v>32</v>
      </c>
      <c r="I12" s="4" t="s">
        <v>32</v>
      </c>
      <c r="J12" s="4" t="s">
        <v>32</v>
      </c>
      <c r="K12" s="4" t="s">
        <v>32</v>
      </c>
      <c r="L12" s="4" t="s">
        <v>32</v>
      </c>
      <c r="M12" s="4" t="s">
        <v>32</v>
      </c>
      <c r="N12" s="4" t="s">
        <v>32</v>
      </c>
      <c r="O12" s="4" t="s">
        <v>32</v>
      </c>
      <c r="P12" s="4" t="s">
        <v>32</v>
      </c>
      <c r="Q12" s="4" t="s">
        <v>32</v>
      </c>
      <c r="R12" s="4" t="s">
        <v>32</v>
      </c>
      <c r="S12" s="4" t="s">
        <v>32</v>
      </c>
      <c r="T12" s="4" t="s">
        <v>32</v>
      </c>
      <c r="U12" s="4" t="s">
        <v>32</v>
      </c>
      <c r="V12" s="4" t="s">
        <v>32</v>
      </c>
      <c r="W12" s="4">
        <v>4</v>
      </c>
      <c r="X12" s="4">
        <v>3</v>
      </c>
      <c r="Y12" s="4">
        <v>33</v>
      </c>
      <c r="Z12" s="4" t="s">
        <v>32</v>
      </c>
      <c r="AA12" s="4" t="s">
        <v>32</v>
      </c>
      <c r="AB12" s="4" t="s">
        <v>32</v>
      </c>
      <c r="AC12" s="4" t="s">
        <v>32</v>
      </c>
      <c r="AD12" s="4" t="s">
        <v>32</v>
      </c>
      <c r="AE12" s="4" t="s">
        <v>32</v>
      </c>
      <c r="AF12" s="4" t="s">
        <v>32</v>
      </c>
      <c r="AG12" s="4" t="s">
        <v>32</v>
      </c>
      <c r="AH12" s="4" t="s">
        <v>32</v>
      </c>
    </row>
    <row r="13" spans="1:34">
      <c r="A13" s="14"/>
      <c r="B13" s="7" t="s">
        <v>113</v>
      </c>
      <c r="C13" s="4" t="s">
        <v>82</v>
      </c>
      <c r="D13" s="9" t="s">
        <v>119</v>
      </c>
      <c r="E13" s="4">
        <f t="shared" si="1"/>
        <v>90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90</v>
      </c>
      <c r="Z13" s="4"/>
      <c r="AA13" s="4"/>
      <c r="AB13" s="4"/>
      <c r="AC13" s="4"/>
      <c r="AD13" s="4"/>
      <c r="AE13" s="4"/>
      <c r="AF13" s="4"/>
      <c r="AG13" s="4"/>
      <c r="AH13" s="4"/>
    </row>
    <row r="14" spans="1:34">
      <c r="A14" s="14"/>
      <c r="B14" s="6" t="s">
        <v>40</v>
      </c>
      <c r="C14" s="4" t="s">
        <v>82</v>
      </c>
      <c r="D14" s="9">
        <v>3700</v>
      </c>
      <c r="E14" s="4">
        <f t="shared" si="1"/>
        <v>60</v>
      </c>
      <c r="F14" s="4" t="s">
        <v>32</v>
      </c>
      <c r="G14" s="4" t="s">
        <v>32</v>
      </c>
      <c r="H14" s="4" t="s">
        <v>32</v>
      </c>
      <c r="I14" s="4" t="s">
        <v>32</v>
      </c>
      <c r="J14" s="4" t="s">
        <v>32</v>
      </c>
      <c r="K14" s="4" t="s">
        <v>32</v>
      </c>
      <c r="L14" s="4" t="s">
        <v>32</v>
      </c>
      <c r="M14" s="4" t="s">
        <v>32</v>
      </c>
      <c r="N14" s="4" t="s">
        <v>32</v>
      </c>
      <c r="O14" s="4" t="s">
        <v>32</v>
      </c>
      <c r="P14" s="4" t="s">
        <v>32</v>
      </c>
      <c r="Q14" s="4" t="s">
        <v>32</v>
      </c>
      <c r="R14" s="4">
        <v>3</v>
      </c>
      <c r="S14" s="4" t="s">
        <v>32</v>
      </c>
      <c r="T14" s="4" t="s">
        <v>32</v>
      </c>
      <c r="U14" s="4" t="s">
        <v>32</v>
      </c>
      <c r="V14" s="4" t="s">
        <v>32</v>
      </c>
      <c r="W14" s="4" t="s">
        <v>32</v>
      </c>
      <c r="X14" s="4" t="s">
        <v>32</v>
      </c>
      <c r="Y14" s="4">
        <v>57</v>
      </c>
      <c r="Z14" s="4" t="s">
        <v>32</v>
      </c>
      <c r="AA14" s="4" t="s">
        <v>32</v>
      </c>
      <c r="AB14" s="4" t="s">
        <v>32</v>
      </c>
      <c r="AC14" s="4" t="s">
        <v>32</v>
      </c>
      <c r="AD14" s="4" t="s">
        <v>32</v>
      </c>
      <c r="AE14" s="4" t="s">
        <v>32</v>
      </c>
      <c r="AF14" s="4" t="s">
        <v>32</v>
      </c>
      <c r="AG14" s="4" t="s">
        <v>32</v>
      </c>
      <c r="AH14" s="4" t="s">
        <v>32</v>
      </c>
    </row>
    <row r="15" spans="1:34">
      <c r="A15" s="14"/>
      <c r="B15" s="6" t="s">
        <v>54</v>
      </c>
      <c r="C15" s="4" t="s">
        <v>83</v>
      </c>
      <c r="D15" s="9">
        <v>4100</v>
      </c>
      <c r="E15" s="4">
        <f t="shared" si="1"/>
        <v>50</v>
      </c>
      <c r="F15" s="4" t="s">
        <v>32</v>
      </c>
      <c r="G15" s="4" t="s">
        <v>32</v>
      </c>
      <c r="H15" s="4" t="s">
        <v>32</v>
      </c>
      <c r="I15" s="4" t="s">
        <v>32</v>
      </c>
      <c r="J15" s="4">
        <v>2</v>
      </c>
      <c r="K15" s="4" t="s">
        <v>32</v>
      </c>
      <c r="L15" s="4" t="s">
        <v>32</v>
      </c>
      <c r="M15" s="4" t="s">
        <v>32</v>
      </c>
      <c r="N15" s="4" t="s">
        <v>32</v>
      </c>
      <c r="O15" s="4" t="s">
        <v>32</v>
      </c>
      <c r="P15" s="4" t="s">
        <v>32</v>
      </c>
      <c r="Q15" s="4" t="s">
        <v>32</v>
      </c>
      <c r="R15" s="4">
        <v>3</v>
      </c>
      <c r="S15" s="4" t="s">
        <v>32</v>
      </c>
      <c r="T15" s="4" t="s">
        <v>32</v>
      </c>
      <c r="U15" s="4" t="s">
        <v>32</v>
      </c>
      <c r="V15" s="4" t="s">
        <v>32</v>
      </c>
      <c r="W15" s="4" t="s">
        <v>32</v>
      </c>
      <c r="X15" s="4" t="s">
        <v>32</v>
      </c>
      <c r="Y15" s="4">
        <v>45</v>
      </c>
      <c r="Z15" s="4" t="s">
        <v>32</v>
      </c>
      <c r="AA15" s="4" t="s">
        <v>32</v>
      </c>
      <c r="AB15" s="4" t="s">
        <v>32</v>
      </c>
      <c r="AC15" s="4" t="s">
        <v>32</v>
      </c>
      <c r="AD15" s="4" t="s">
        <v>32</v>
      </c>
      <c r="AE15" s="4" t="s">
        <v>32</v>
      </c>
      <c r="AF15" s="4" t="s">
        <v>32</v>
      </c>
      <c r="AG15" s="4" t="s">
        <v>32</v>
      </c>
      <c r="AH15" s="4" t="s">
        <v>32</v>
      </c>
    </row>
    <row r="16" spans="1:34">
      <c r="A16" s="14" t="s">
        <v>100</v>
      </c>
      <c r="B16" s="6" t="s">
        <v>45</v>
      </c>
      <c r="C16" s="4" t="s">
        <v>82</v>
      </c>
      <c r="D16" s="9">
        <v>3700</v>
      </c>
      <c r="E16" s="4">
        <f t="shared" si="1"/>
        <v>60</v>
      </c>
      <c r="F16" s="4" t="s">
        <v>32</v>
      </c>
      <c r="G16" s="4" t="s">
        <v>32</v>
      </c>
      <c r="H16" s="4">
        <v>2</v>
      </c>
      <c r="I16" s="4" t="s">
        <v>32</v>
      </c>
      <c r="J16" s="4">
        <v>2</v>
      </c>
      <c r="K16" s="4" t="s">
        <v>32</v>
      </c>
      <c r="L16" s="4" t="s">
        <v>32</v>
      </c>
      <c r="M16" s="4" t="s">
        <v>32</v>
      </c>
      <c r="N16" s="4" t="s">
        <v>32</v>
      </c>
      <c r="O16" s="4" t="s">
        <v>32</v>
      </c>
      <c r="P16" s="4" t="s">
        <v>32</v>
      </c>
      <c r="Q16" s="4" t="s">
        <v>32</v>
      </c>
      <c r="R16" s="4">
        <v>5</v>
      </c>
      <c r="S16" s="4" t="s">
        <v>32</v>
      </c>
      <c r="T16" s="4" t="s">
        <v>32</v>
      </c>
      <c r="U16" s="4" t="s">
        <v>32</v>
      </c>
      <c r="V16" s="4" t="s">
        <v>32</v>
      </c>
      <c r="W16" s="4" t="s">
        <v>32</v>
      </c>
      <c r="X16" s="4" t="s">
        <v>32</v>
      </c>
      <c r="Y16" s="4">
        <v>51</v>
      </c>
      <c r="Z16" s="4" t="s">
        <v>32</v>
      </c>
      <c r="AA16" s="4" t="s">
        <v>32</v>
      </c>
      <c r="AB16" s="4" t="s">
        <v>32</v>
      </c>
      <c r="AC16" s="4" t="s">
        <v>32</v>
      </c>
      <c r="AD16" s="4" t="s">
        <v>32</v>
      </c>
      <c r="AE16" s="4" t="s">
        <v>32</v>
      </c>
      <c r="AF16" s="4" t="s">
        <v>32</v>
      </c>
      <c r="AG16" s="4" t="s">
        <v>32</v>
      </c>
      <c r="AH16" s="4" t="s">
        <v>32</v>
      </c>
    </row>
    <row r="17" spans="1:34">
      <c r="A17" s="14"/>
      <c r="B17" s="6" t="s">
        <v>46</v>
      </c>
      <c r="C17" s="4" t="s">
        <v>82</v>
      </c>
      <c r="D17" s="9">
        <v>3700</v>
      </c>
      <c r="E17" s="4">
        <f t="shared" si="1"/>
        <v>60</v>
      </c>
      <c r="F17" s="4" t="s">
        <v>32</v>
      </c>
      <c r="G17" s="4" t="s">
        <v>32</v>
      </c>
      <c r="H17" s="4" t="s">
        <v>32</v>
      </c>
      <c r="I17" s="4" t="s">
        <v>32</v>
      </c>
      <c r="J17" s="4" t="s">
        <v>32</v>
      </c>
      <c r="K17" s="4" t="s">
        <v>32</v>
      </c>
      <c r="L17" s="4" t="s">
        <v>32</v>
      </c>
      <c r="M17" s="4" t="s">
        <v>32</v>
      </c>
      <c r="N17" s="4" t="s">
        <v>32</v>
      </c>
      <c r="O17" s="4" t="s">
        <v>32</v>
      </c>
      <c r="P17" s="4" t="s">
        <v>32</v>
      </c>
      <c r="Q17" s="4" t="s">
        <v>32</v>
      </c>
      <c r="R17" s="4">
        <v>5</v>
      </c>
      <c r="S17" s="4" t="s">
        <v>32</v>
      </c>
      <c r="T17" s="4" t="s">
        <v>32</v>
      </c>
      <c r="U17" s="4" t="s">
        <v>32</v>
      </c>
      <c r="V17" s="4" t="s">
        <v>32</v>
      </c>
      <c r="W17" s="4" t="s">
        <v>32</v>
      </c>
      <c r="X17" s="4">
        <v>5</v>
      </c>
      <c r="Y17" s="4">
        <v>50</v>
      </c>
      <c r="Z17" s="4" t="s">
        <v>32</v>
      </c>
      <c r="AA17" s="4" t="s">
        <v>32</v>
      </c>
      <c r="AB17" s="4" t="s">
        <v>32</v>
      </c>
      <c r="AC17" s="4" t="s">
        <v>32</v>
      </c>
      <c r="AD17" s="4" t="s">
        <v>32</v>
      </c>
      <c r="AE17" s="4" t="s">
        <v>32</v>
      </c>
      <c r="AF17" s="4" t="s">
        <v>32</v>
      </c>
      <c r="AG17" s="4" t="s">
        <v>32</v>
      </c>
      <c r="AH17" s="4" t="s">
        <v>32</v>
      </c>
    </row>
    <row r="18" spans="1:34">
      <c r="A18" s="14"/>
      <c r="B18" s="6" t="s">
        <v>69</v>
      </c>
      <c r="C18" s="4" t="s">
        <v>84</v>
      </c>
      <c r="D18" s="9">
        <v>8000</v>
      </c>
      <c r="E18" s="4">
        <f t="shared" si="1"/>
        <v>120</v>
      </c>
      <c r="F18" s="4" t="s">
        <v>32</v>
      </c>
      <c r="G18" s="4" t="s">
        <v>32</v>
      </c>
      <c r="H18" s="4" t="s">
        <v>32</v>
      </c>
      <c r="I18" s="4" t="s">
        <v>32</v>
      </c>
      <c r="J18" s="4" t="s">
        <v>32</v>
      </c>
      <c r="K18" s="4">
        <v>4</v>
      </c>
      <c r="L18" s="4" t="s">
        <v>32</v>
      </c>
      <c r="M18" s="4" t="s">
        <v>32</v>
      </c>
      <c r="N18" s="4" t="s">
        <v>32</v>
      </c>
      <c r="O18" s="4" t="s">
        <v>32</v>
      </c>
      <c r="P18" s="4">
        <v>4</v>
      </c>
      <c r="Q18" s="4">
        <v>3</v>
      </c>
      <c r="R18" s="4">
        <v>4</v>
      </c>
      <c r="S18" s="4">
        <v>5</v>
      </c>
      <c r="T18" s="4">
        <v>2</v>
      </c>
      <c r="U18" s="4" t="s">
        <v>32</v>
      </c>
      <c r="V18" s="4" t="s">
        <v>32</v>
      </c>
      <c r="W18" s="4" t="s">
        <v>32</v>
      </c>
      <c r="X18" s="4" t="s">
        <v>32</v>
      </c>
      <c r="Y18" s="4">
        <v>89</v>
      </c>
      <c r="Z18" s="4" t="s">
        <v>32</v>
      </c>
      <c r="AA18" s="4" t="s">
        <v>32</v>
      </c>
      <c r="AB18" s="4" t="s">
        <v>32</v>
      </c>
      <c r="AC18" s="4" t="s">
        <v>32</v>
      </c>
      <c r="AD18" s="4">
        <v>3</v>
      </c>
      <c r="AE18" s="4">
        <v>6</v>
      </c>
      <c r="AF18" s="4" t="s">
        <v>32</v>
      </c>
      <c r="AG18" s="4" t="s">
        <v>32</v>
      </c>
      <c r="AH18" s="4" t="s">
        <v>32</v>
      </c>
    </row>
    <row r="19" spans="1:34">
      <c r="A19" s="14" t="s">
        <v>101</v>
      </c>
      <c r="B19" s="6" t="s">
        <v>114</v>
      </c>
      <c r="C19" s="4" t="s">
        <v>81</v>
      </c>
      <c r="D19" s="9" t="s">
        <v>119</v>
      </c>
      <c r="E19" s="4">
        <v>40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40</v>
      </c>
      <c r="Z19" s="4"/>
      <c r="AA19" s="4"/>
      <c r="AB19" s="4"/>
      <c r="AC19" s="4"/>
      <c r="AD19" s="4"/>
      <c r="AE19" s="4"/>
      <c r="AF19" s="4"/>
      <c r="AG19" s="4"/>
      <c r="AH19" s="4"/>
    </row>
    <row r="20" spans="1:34">
      <c r="A20" s="14"/>
      <c r="B20" s="6" t="s">
        <v>50</v>
      </c>
      <c r="C20" s="4" t="s">
        <v>82</v>
      </c>
      <c r="D20" s="9">
        <v>4100</v>
      </c>
      <c r="E20" s="4">
        <f t="shared" si="1"/>
        <v>90</v>
      </c>
      <c r="F20" s="4" t="s">
        <v>32</v>
      </c>
      <c r="G20" s="4" t="s">
        <v>32</v>
      </c>
      <c r="H20" s="4" t="s">
        <v>32</v>
      </c>
      <c r="I20" s="4" t="s">
        <v>32</v>
      </c>
      <c r="J20" s="4" t="s">
        <v>32</v>
      </c>
      <c r="K20" s="4" t="s">
        <v>32</v>
      </c>
      <c r="L20" s="4" t="s">
        <v>32</v>
      </c>
      <c r="M20" s="4" t="s">
        <v>32</v>
      </c>
      <c r="N20" s="4">
        <v>2</v>
      </c>
      <c r="O20" s="4" t="s">
        <v>32</v>
      </c>
      <c r="P20" s="4" t="s">
        <v>32</v>
      </c>
      <c r="Q20" s="4" t="s">
        <v>32</v>
      </c>
      <c r="R20" s="4">
        <v>3</v>
      </c>
      <c r="S20" s="4" t="s">
        <v>32</v>
      </c>
      <c r="T20" s="4" t="s">
        <v>32</v>
      </c>
      <c r="U20" s="4" t="s">
        <v>32</v>
      </c>
      <c r="V20" s="4" t="s">
        <v>32</v>
      </c>
      <c r="W20" s="4" t="s">
        <v>32</v>
      </c>
      <c r="X20" s="4" t="s">
        <v>32</v>
      </c>
      <c r="Y20" s="4">
        <v>85</v>
      </c>
      <c r="Z20" s="4" t="s">
        <v>32</v>
      </c>
      <c r="AA20" s="4" t="s">
        <v>32</v>
      </c>
      <c r="AB20" s="4" t="s">
        <v>32</v>
      </c>
      <c r="AC20" s="4" t="s">
        <v>32</v>
      </c>
      <c r="AD20" s="4" t="s">
        <v>32</v>
      </c>
      <c r="AE20" s="4" t="s">
        <v>32</v>
      </c>
      <c r="AF20" s="4" t="s">
        <v>32</v>
      </c>
      <c r="AG20" s="4" t="s">
        <v>32</v>
      </c>
      <c r="AH20" s="4" t="s">
        <v>32</v>
      </c>
    </row>
    <row r="21" spans="1:34">
      <c r="A21" s="14"/>
      <c r="B21" s="6" t="s">
        <v>51</v>
      </c>
      <c r="C21" s="4" t="s">
        <v>82</v>
      </c>
      <c r="D21" s="9">
        <v>4100</v>
      </c>
      <c r="E21" s="4">
        <f t="shared" si="1"/>
        <v>80</v>
      </c>
      <c r="F21" s="4" t="s">
        <v>32</v>
      </c>
      <c r="G21" s="4" t="s">
        <v>32</v>
      </c>
      <c r="H21" s="4" t="s">
        <v>32</v>
      </c>
      <c r="I21" s="4" t="s">
        <v>32</v>
      </c>
      <c r="J21" s="4" t="s">
        <v>32</v>
      </c>
      <c r="K21" s="4" t="s">
        <v>32</v>
      </c>
      <c r="L21" s="4" t="s">
        <v>32</v>
      </c>
      <c r="M21" s="4" t="s">
        <v>32</v>
      </c>
      <c r="N21" s="4">
        <v>2</v>
      </c>
      <c r="O21" s="4" t="s">
        <v>32</v>
      </c>
      <c r="P21" s="4" t="s">
        <v>32</v>
      </c>
      <c r="Q21" s="4" t="s">
        <v>32</v>
      </c>
      <c r="R21" s="4">
        <v>4</v>
      </c>
      <c r="S21" s="4" t="s">
        <v>32</v>
      </c>
      <c r="T21" s="4" t="s">
        <v>32</v>
      </c>
      <c r="U21" s="4" t="s">
        <v>32</v>
      </c>
      <c r="V21" s="4">
        <v>2</v>
      </c>
      <c r="W21" s="4" t="s">
        <v>32</v>
      </c>
      <c r="X21" s="4">
        <v>2</v>
      </c>
      <c r="Y21" s="4">
        <v>66</v>
      </c>
      <c r="Z21" s="4" t="s">
        <v>32</v>
      </c>
      <c r="AA21" s="4">
        <v>2</v>
      </c>
      <c r="AB21" s="4" t="s">
        <v>32</v>
      </c>
      <c r="AC21" s="4">
        <v>2</v>
      </c>
      <c r="AD21" s="4" t="s">
        <v>32</v>
      </c>
      <c r="AE21" s="4" t="s">
        <v>32</v>
      </c>
      <c r="AF21" s="4" t="s">
        <v>32</v>
      </c>
      <c r="AG21" s="4" t="s">
        <v>32</v>
      </c>
      <c r="AH21" s="4" t="s">
        <v>32</v>
      </c>
    </row>
    <row r="22" spans="1:34">
      <c r="A22" s="14"/>
      <c r="B22" s="6" t="s">
        <v>61</v>
      </c>
      <c r="C22" s="4" t="s">
        <v>83</v>
      </c>
      <c r="D22" s="9">
        <v>4100</v>
      </c>
      <c r="E22" s="4">
        <f t="shared" si="1"/>
        <v>70</v>
      </c>
      <c r="F22" s="4" t="s">
        <v>32</v>
      </c>
      <c r="G22" s="4" t="s">
        <v>32</v>
      </c>
      <c r="H22" s="4" t="s">
        <v>32</v>
      </c>
      <c r="I22" s="4" t="s">
        <v>32</v>
      </c>
      <c r="J22" s="4" t="s">
        <v>32</v>
      </c>
      <c r="K22" s="4" t="s">
        <v>32</v>
      </c>
      <c r="L22" s="4" t="s">
        <v>32</v>
      </c>
      <c r="M22" s="4" t="s">
        <v>32</v>
      </c>
      <c r="N22" s="4" t="s">
        <v>32</v>
      </c>
      <c r="O22" s="4" t="s">
        <v>32</v>
      </c>
      <c r="P22" s="4" t="s">
        <v>32</v>
      </c>
      <c r="Q22" s="4" t="s">
        <v>32</v>
      </c>
      <c r="R22" s="4">
        <v>3</v>
      </c>
      <c r="S22" s="4" t="s">
        <v>32</v>
      </c>
      <c r="T22" s="4" t="s">
        <v>32</v>
      </c>
      <c r="U22" s="4" t="s">
        <v>32</v>
      </c>
      <c r="V22" s="4" t="s">
        <v>32</v>
      </c>
      <c r="W22" s="4" t="s">
        <v>32</v>
      </c>
      <c r="X22" s="4" t="s">
        <v>32</v>
      </c>
      <c r="Y22" s="4">
        <v>67</v>
      </c>
      <c r="Z22" s="4" t="s">
        <v>32</v>
      </c>
      <c r="AA22" s="4" t="s">
        <v>32</v>
      </c>
      <c r="AB22" s="4" t="s">
        <v>32</v>
      </c>
      <c r="AC22" s="4" t="s">
        <v>32</v>
      </c>
      <c r="AD22" s="4" t="s">
        <v>32</v>
      </c>
      <c r="AE22" s="4" t="s">
        <v>32</v>
      </c>
      <c r="AF22" s="4" t="s">
        <v>32</v>
      </c>
      <c r="AG22" s="4" t="s">
        <v>32</v>
      </c>
      <c r="AH22" s="4" t="s">
        <v>32</v>
      </c>
    </row>
    <row r="23" spans="1:34">
      <c r="A23" s="14"/>
      <c r="B23" s="6" t="s">
        <v>61</v>
      </c>
      <c r="C23" s="4" t="s">
        <v>92</v>
      </c>
      <c r="D23" s="9">
        <v>4100</v>
      </c>
      <c r="E23" s="4">
        <f t="shared" si="1"/>
        <v>80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80</v>
      </c>
      <c r="Z23" s="4"/>
      <c r="AA23" s="4"/>
      <c r="AB23" s="4"/>
      <c r="AC23" s="4"/>
      <c r="AD23" s="4"/>
      <c r="AE23" s="4"/>
      <c r="AF23" s="4"/>
      <c r="AG23" s="4"/>
      <c r="AH23" s="4"/>
    </row>
    <row r="24" spans="1:34">
      <c r="A24" s="14" t="s">
        <v>102</v>
      </c>
      <c r="B24" s="6" t="s">
        <v>33</v>
      </c>
      <c r="C24" s="4" t="s">
        <v>82</v>
      </c>
      <c r="D24" s="9">
        <v>3700</v>
      </c>
      <c r="E24" s="4">
        <f t="shared" si="1"/>
        <v>60</v>
      </c>
      <c r="F24" s="4" t="s">
        <v>32</v>
      </c>
      <c r="G24" s="4">
        <v>3</v>
      </c>
      <c r="H24" s="4" t="s">
        <v>32</v>
      </c>
      <c r="I24" s="4">
        <v>4</v>
      </c>
      <c r="J24" s="4" t="s">
        <v>32</v>
      </c>
      <c r="K24" s="4" t="s">
        <v>32</v>
      </c>
      <c r="L24" s="4" t="s">
        <v>32</v>
      </c>
      <c r="M24" s="4" t="s">
        <v>32</v>
      </c>
      <c r="N24" s="4" t="s">
        <v>32</v>
      </c>
      <c r="O24" s="4" t="s">
        <v>32</v>
      </c>
      <c r="P24" s="4" t="s">
        <v>32</v>
      </c>
      <c r="Q24" s="4" t="s">
        <v>32</v>
      </c>
      <c r="R24" s="4" t="s">
        <v>32</v>
      </c>
      <c r="S24" s="4" t="s">
        <v>32</v>
      </c>
      <c r="T24" s="4" t="s">
        <v>32</v>
      </c>
      <c r="U24" s="4" t="s">
        <v>32</v>
      </c>
      <c r="V24" s="4" t="s">
        <v>32</v>
      </c>
      <c r="W24" s="4" t="s">
        <v>32</v>
      </c>
      <c r="X24" s="4">
        <v>2</v>
      </c>
      <c r="Y24" s="4">
        <v>47</v>
      </c>
      <c r="Z24" s="4" t="s">
        <v>32</v>
      </c>
      <c r="AA24" s="4" t="s">
        <v>32</v>
      </c>
      <c r="AB24" s="4" t="s">
        <v>32</v>
      </c>
      <c r="AC24" s="4">
        <v>4</v>
      </c>
      <c r="AD24" s="4" t="s">
        <v>32</v>
      </c>
      <c r="AE24" s="4" t="s">
        <v>32</v>
      </c>
      <c r="AF24" s="4" t="s">
        <v>32</v>
      </c>
      <c r="AG24" s="4" t="s">
        <v>32</v>
      </c>
      <c r="AH24" s="4" t="s">
        <v>32</v>
      </c>
    </row>
    <row r="25" spans="1:34">
      <c r="A25" s="14"/>
      <c r="B25" s="6" t="s">
        <v>35</v>
      </c>
      <c r="C25" s="4" t="s">
        <v>82</v>
      </c>
      <c r="D25" s="9">
        <v>3700</v>
      </c>
      <c r="E25" s="4">
        <f t="shared" si="1"/>
        <v>60</v>
      </c>
      <c r="F25" s="4" t="s">
        <v>32</v>
      </c>
      <c r="G25" s="4" t="s">
        <v>32</v>
      </c>
      <c r="H25" s="4" t="s">
        <v>32</v>
      </c>
      <c r="I25" s="4" t="s">
        <v>32</v>
      </c>
      <c r="J25" s="4" t="s">
        <v>32</v>
      </c>
      <c r="K25" s="4" t="s">
        <v>32</v>
      </c>
      <c r="L25" s="4" t="s">
        <v>32</v>
      </c>
      <c r="M25" s="4" t="s">
        <v>32</v>
      </c>
      <c r="N25" s="4" t="s">
        <v>32</v>
      </c>
      <c r="O25" s="4" t="s">
        <v>32</v>
      </c>
      <c r="P25" s="4" t="s">
        <v>32</v>
      </c>
      <c r="Q25" s="4" t="s">
        <v>32</v>
      </c>
      <c r="R25" s="4" t="s">
        <v>32</v>
      </c>
      <c r="S25" s="4" t="s">
        <v>32</v>
      </c>
      <c r="T25" s="4" t="s">
        <v>32</v>
      </c>
      <c r="U25" s="4" t="s">
        <v>32</v>
      </c>
      <c r="V25" s="4">
        <v>3</v>
      </c>
      <c r="W25" s="4" t="s">
        <v>32</v>
      </c>
      <c r="X25" s="4" t="s">
        <v>32</v>
      </c>
      <c r="Y25" s="4">
        <v>57</v>
      </c>
      <c r="Z25" s="4" t="s">
        <v>32</v>
      </c>
      <c r="AA25" s="4" t="s">
        <v>32</v>
      </c>
      <c r="AB25" s="4" t="s">
        <v>32</v>
      </c>
      <c r="AC25" s="4" t="s">
        <v>32</v>
      </c>
      <c r="AD25" s="4" t="s">
        <v>32</v>
      </c>
      <c r="AE25" s="4" t="s">
        <v>32</v>
      </c>
      <c r="AF25" s="4" t="s">
        <v>32</v>
      </c>
      <c r="AG25" s="4" t="s">
        <v>32</v>
      </c>
      <c r="AH25" s="4"/>
    </row>
    <row r="26" spans="1:34">
      <c r="A26" s="14"/>
      <c r="B26" s="13" t="s">
        <v>65</v>
      </c>
      <c r="C26" s="4" t="s">
        <v>82</v>
      </c>
      <c r="D26" s="9">
        <v>3700</v>
      </c>
      <c r="E26" s="4">
        <f t="shared" si="1"/>
        <v>60</v>
      </c>
      <c r="F26" s="4">
        <v>5</v>
      </c>
      <c r="G26" s="4" t="s">
        <v>32</v>
      </c>
      <c r="H26" s="4" t="s">
        <v>32</v>
      </c>
      <c r="I26" s="4" t="s">
        <v>32</v>
      </c>
      <c r="J26" s="4">
        <v>2</v>
      </c>
      <c r="K26" s="4" t="s">
        <v>32</v>
      </c>
      <c r="L26" s="4" t="s">
        <v>32</v>
      </c>
      <c r="M26" s="4" t="s">
        <v>32</v>
      </c>
      <c r="N26" s="4" t="s">
        <v>32</v>
      </c>
      <c r="O26" s="4" t="s">
        <v>32</v>
      </c>
      <c r="P26" s="4" t="s">
        <v>32</v>
      </c>
      <c r="Q26" s="4" t="s">
        <v>32</v>
      </c>
      <c r="R26" s="4" t="s">
        <v>32</v>
      </c>
      <c r="S26" s="4" t="s">
        <v>32</v>
      </c>
      <c r="T26" s="4" t="s">
        <v>32</v>
      </c>
      <c r="U26" s="4" t="s">
        <v>32</v>
      </c>
      <c r="V26" s="4" t="s">
        <v>32</v>
      </c>
      <c r="W26" s="4">
        <v>5</v>
      </c>
      <c r="X26" s="4">
        <v>2</v>
      </c>
      <c r="Y26" s="4">
        <v>46</v>
      </c>
      <c r="Z26" s="4" t="s">
        <v>32</v>
      </c>
      <c r="AA26" s="4" t="s">
        <v>32</v>
      </c>
      <c r="AB26" s="4" t="s">
        <v>32</v>
      </c>
      <c r="AC26" s="4" t="s">
        <v>32</v>
      </c>
      <c r="AD26" s="4" t="s">
        <v>32</v>
      </c>
      <c r="AE26" s="4" t="s">
        <v>32</v>
      </c>
      <c r="AF26" s="4" t="s">
        <v>32</v>
      </c>
      <c r="AG26" s="4" t="s">
        <v>32</v>
      </c>
      <c r="AH26" s="4" t="s">
        <v>32</v>
      </c>
    </row>
    <row r="27" spans="1:34">
      <c r="A27" s="14"/>
      <c r="B27" s="13"/>
      <c r="C27" s="4" t="s">
        <v>89</v>
      </c>
      <c r="D27" s="9">
        <v>3700</v>
      </c>
      <c r="E27" s="4">
        <f t="shared" si="1"/>
        <v>60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>
        <v>60</v>
      </c>
      <c r="Z27" s="4"/>
      <c r="AA27" s="4"/>
      <c r="AB27" s="4"/>
      <c r="AC27" s="4"/>
      <c r="AD27" s="4"/>
      <c r="AE27" s="4"/>
      <c r="AF27" s="4"/>
      <c r="AG27" s="4"/>
      <c r="AH27" s="4"/>
    </row>
    <row r="28" spans="1:34">
      <c r="A28" s="14"/>
      <c r="B28" s="13"/>
      <c r="C28" s="4" t="s">
        <v>90</v>
      </c>
      <c r="D28" s="9">
        <v>3700</v>
      </c>
      <c r="E28" s="4">
        <f t="shared" si="1"/>
        <v>60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60</v>
      </c>
      <c r="Z28" s="4"/>
      <c r="AA28" s="4"/>
      <c r="AB28" s="4"/>
      <c r="AC28" s="4"/>
      <c r="AD28" s="4"/>
      <c r="AE28" s="4"/>
      <c r="AF28" s="4"/>
      <c r="AG28" s="4"/>
      <c r="AH28" s="4"/>
    </row>
    <row r="29" spans="1:34">
      <c r="A29" s="14"/>
      <c r="B29" s="6" t="s">
        <v>66</v>
      </c>
      <c r="C29" s="4" t="s">
        <v>91</v>
      </c>
      <c r="D29" s="9">
        <v>3700</v>
      </c>
      <c r="E29" s="4">
        <f t="shared" si="1"/>
        <v>60</v>
      </c>
      <c r="F29" s="4" t="s">
        <v>32</v>
      </c>
      <c r="G29" s="4" t="s">
        <v>32</v>
      </c>
      <c r="H29" s="4" t="s">
        <v>32</v>
      </c>
      <c r="I29" s="4" t="s">
        <v>32</v>
      </c>
      <c r="J29" s="4" t="s">
        <v>32</v>
      </c>
      <c r="K29" s="4" t="s">
        <v>32</v>
      </c>
      <c r="L29" s="4" t="s">
        <v>32</v>
      </c>
      <c r="M29" s="4" t="s">
        <v>32</v>
      </c>
      <c r="N29" s="4" t="s">
        <v>32</v>
      </c>
      <c r="O29" s="4" t="s">
        <v>32</v>
      </c>
      <c r="P29" s="4" t="s">
        <v>32</v>
      </c>
      <c r="Q29" s="4" t="s">
        <v>32</v>
      </c>
      <c r="R29" s="4" t="s">
        <v>32</v>
      </c>
      <c r="S29" s="4" t="s">
        <v>32</v>
      </c>
      <c r="T29" s="4" t="s">
        <v>32</v>
      </c>
      <c r="U29" s="4" t="s">
        <v>32</v>
      </c>
      <c r="V29" s="4" t="s">
        <v>32</v>
      </c>
      <c r="W29" s="4">
        <v>4</v>
      </c>
      <c r="X29" s="4" t="s">
        <v>32</v>
      </c>
      <c r="Y29" s="4">
        <v>53</v>
      </c>
      <c r="Z29" s="4" t="s">
        <v>32</v>
      </c>
      <c r="AA29" s="4" t="s">
        <v>32</v>
      </c>
      <c r="AB29" s="4">
        <v>3</v>
      </c>
      <c r="AC29" s="4" t="s">
        <v>32</v>
      </c>
      <c r="AD29" s="4" t="s">
        <v>32</v>
      </c>
      <c r="AE29" s="4" t="s">
        <v>32</v>
      </c>
      <c r="AF29" s="4" t="s">
        <v>32</v>
      </c>
      <c r="AG29" s="4" t="s">
        <v>32</v>
      </c>
      <c r="AH29" s="4" t="s">
        <v>32</v>
      </c>
    </row>
    <row r="30" spans="1:34">
      <c r="A30" s="14" t="s">
        <v>103</v>
      </c>
      <c r="B30" s="7" t="s">
        <v>115</v>
      </c>
      <c r="C30" s="4" t="s">
        <v>83</v>
      </c>
      <c r="D30" s="9">
        <v>4100</v>
      </c>
      <c r="E30" s="4">
        <f t="shared" si="1"/>
        <v>260</v>
      </c>
      <c r="F30" s="4" t="s">
        <v>32</v>
      </c>
      <c r="G30" s="4" t="s">
        <v>32</v>
      </c>
      <c r="H30" s="4">
        <v>2</v>
      </c>
      <c r="I30" s="4">
        <v>3</v>
      </c>
      <c r="J30" s="4" t="s">
        <v>32</v>
      </c>
      <c r="K30" s="4" t="s">
        <v>32</v>
      </c>
      <c r="L30" s="4" t="s">
        <v>32</v>
      </c>
      <c r="M30" s="4">
        <v>3</v>
      </c>
      <c r="N30" s="4">
        <v>5</v>
      </c>
      <c r="O30" s="4">
        <v>3</v>
      </c>
      <c r="P30" s="4" t="s">
        <v>32</v>
      </c>
      <c r="Q30" s="4" t="s">
        <v>32</v>
      </c>
      <c r="R30" s="4" t="s">
        <v>32</v>
      </c>
      <c r="S30" s="4" t="s">
        <v>32</v>
      </c>
      <c r="T30" s="4" t="s">
        <v>32</v>
      </c>
      <c r="U30" s="4" t="s">
        <v>32</v>
      </c>
      <c r="V30" s="4">
        <v>5</v>
      </c>
      <c r="W30" s="4" t="s">
        <v>32</v>
      </c>
      <c r="X30" s="4">
        <v>6</v>
      </c>
      <c r="Y30" s="4">
        <v>222</v>
      </c>
      <c r="Z30" s="4" t="s">
        <v>32</v>
      </c>
      <c r="AA30" s="4" t="s">
        <v>32</v>
      </c>
      <c r="AB30" s="4" t="s">
        <v>32</v>
      </c>
      <c r="AC30" s="4" t="s">
        <v>32</v>
      </c>
      <c r="AD30" s="4" t="s">
        <v>32</v>
      </c>
      <c r="AE30" s="4">
        <v>6</v>
      </c>
      <c r="AF30" s="4" t="s">
        <v>32</v>
      </c>
      <c r="AG30" s="4">
        <v>5</v>
      </c>
      <c r="AH30" s="4" t="s">
        <v>32</v>
      </c>
    </row>
    <row r="31" spans="1:34">
      <c r="A31" s="14"/>
      <c r="B31" s="6" t="s">
        <v>62</v>
      </c>
      <c r="C31" s="4" t="s">
        <v>83</v>
      </c>
      <c r="D31" s="9">
        <v>4100</v>
      </c>
      <c r="E31" s="4">
        <f t="shared" si="1"/>
        <v>80</v>
      </c>
      <c r="F31" s="4" t="s">
        <v>32</v>
      </c>
      <c r="G31" s="4" t="s">
        <v>32</v>
      </c>
      <c r="H31" s="4" t="s">
        <v>32</v>
      </c>
      <c r="I31" s="4" t="s">
        <v>32</v>
      </c>
      <c r="J31" s="4" t="s">
        <v>32</v>
      </c>
      <c r="K31" s="4" t="s">
        <v>32</v>
      </c>
      <c r="L31" s="4" t="s">
        <v>32</v>
      </c>
      <c r="M31" s="4" t="s">
        <v>32</v>
      </c>
      <c r="N31" s="4" t="s">
        <v>32</v>
      </c>
      <c r="O31" s="4" t="s">
        <v>32</v>
      </c>
      <c r="P31" s="4" t="s">
        <v>32</v>
      </c>
      <c r="Q31" s="4" t="s">
        <v>32</v>
      </c>
      <c r="R31" s="4">
        <v>2</v>
      </c>
      <c r="S31" s="4" t="s">
        <v>32</v>
      </c>
      <c r="T31" s="4" t="s">
        <v>32</v>
      </c>
      <c r="U31" s="4" t="s">
        <v>32</v>
      </c>
      <c r="V31" s="4" t="s">
        <v>32</v>
      </c>
      <c r="W31" s="4" t="s">
        <v>32</v>
      </c>
      <c r="X31" s="4" t="s">
        <v>32</v>
      </c>
      <c r="Y31" s="4">
        <v>78</v>
      </c>
      <c r="Z31" s="4" t="s">
        <v>32</v>
      </c>
      <c r="AA31" s="4" t="s">
        <v>32</v>
      </c>
      <c r="AB31" s="4" t="s">
        <v>32</v>
      </c>
      <c r="AC31" s="4" t="s">
        <v>32</v>
      </c>
      <c r="AD31" s="4" t="s">
        <v>32</v>
      </c>
      <c r="AE31" s="4" t="s">
        <v>32</v>
      </c>
      <c r="AF31" s="4" t="s">
        <v>32</v>
      </c>
      <c r="AG31" s="4" t="s">
        <v>32</v>
      </c>
      <c r="AH31" s="4" t="s">
        <v>32</v>
      </c>
    </row>
    <row r="32" spans="1:34">
      <c r="A32" s="14" t="s">
        <v>104</v>
      </c>
      <c r="B32" s="6" t="s">
        <v>57</v>
      </c>
      <c r="C32" s="4" t="s">
        <v>83</v>
      </c>
      <c r="D32" s="9">
        <v>4100</v>
      </c>
      <c r="E32" s="4">
        <f t="shared" si="1"/>
        <v>120</v>
      </c>
      <c r="F32" s="4" t="s">
        <v>32</v>
      </c>
      <c r="G32" s="4" t="s">
        <v>32</v>
      </c>
      <c r="H32" s="4" t="s">
        <v>32</v>
      </c>
      <c r="I32" s="4" t="s">
        <v>32</v>
      </c>
      <c r="J32" s="4" t="s">
        <v>32</v>
      </c>
      <c r="K32" s="4" t="s">
        <v>32</v>
      </c>
      <c r="L32" s="4" t="s">
        <v>32</v>
      </c>
      <c r="M32" s="4" t="s">
        <v>32</v>
      </c>
      <c r="N32" s="4">
        <v>4</v>
      </c>
      <c r="O32" s="4" t="s">
        <v>32</v>
      </c>
      <c r="P32" s="4" t="s">
        <v>32</v>
      </c>
      <c r="Q32" s="4" t="s">
        <v>32</v>
      </c>
      <c r="R32" s="4">
        <v>3</v>
      </c>
      <c r="S32" s="4" t="s">
        <v>32</v>
      </c>
      <c r="T32" s="4" t="s">
        <v>32</v>
      </c>
      <c r="U32" s="4" t="s">
        <v>32</v>
      </c>
      <c r="V32" s="4">
        <v>3</v>
      </c>
      <c r="W32" s="4" t="s">
        <v>32</v>
      </c>
      <c r="X32" s="4">
        <v>6</v>
      </c>
      <c r="Y32" s="4">
        <v>104</v>
      </c>
      <c r="Z32" s="4" t="s">
        <v>32</v>
      </c>
      <c r="AA32" s="4" t="s">
        <v>32</v>
      </c>
      <c r="AB32" s="4" t="s">
        <v>32</v>
      </c>
      <c r="AC32" s="4" t="s">
        <v>32</v>
      </c>
      <c r="AD32" s="4" t="s">
        <v>32</v>
      </c>
      <c r="AE32" s="4" t="s">
        <v>32</v>
      </c>
      <c r="AF32" s="4" t="s">
        <v>32</v>
      </c>
      <c r="AG32" s="4" t="s">
        <v>32</v>
      </c>
      <c r="AH32" s="4" t="s">
        <v>32</v>
      </c>
    </row>
    <row r="33" spans="1:34">
      <c r="A33" s="14"/>
      <c r="B33" s="6" t="s">
        <v>58</v>
      </c>
      <c r="C33" s="4" t="s">
        <v>83</v>
      </c>
      <c r="D33" s="9">
        <v>4100</v>
      </c>
      <c r="E33" s="4">
        <f t="shared" si="1"/>
        <v>120</v>
      </c>
      <c r="F33" s="4" t="s">
        <v>32</v>
      </c>
      <c r="G33" s="4" t="s">
        <v>32</v>
      </c>
      <c r="H33" s="4" t="s">
        <v>32</v>
      </c>
      <c r="I33" s="4" t="s">
        <v>32</v>
      </c>
      <c r="J33" s="4" t="s">
        <v>32</v>
      </c>
      <c r="K33" s="4" t="s">
        <v>32</v>
      </c>
      <c r="L33" s="4" t="s">
        <v>32</v>
      </c>
      <c r="M33" s="4" t="s">
        <v>32</v>
      </c>
      <c r="N33" s="4" t="s">
        <v>32</v>
      </c>
      <c r="O33" s="4" t="s">
        <v>32</v>
      </c>
      <c r="P33" s="4" t="s">
        <v>32</v>
      </c>
      <c r="Q33" s="4" t="s">
        <v>32</v>
      </c>
      <c r="R33" s="4" t="s">
        <v>32</v>
      </c>
      <c r="S33" s="4" t="s">
        <v>32</v>
      </c>
      <c r="T33" s="4" t="s">
        <v>32</v>
      </c>
      <c r="U33" s="4" t="s">
        <v>32</v>
      </c>
      <c r="V33" s="4" t="s">
        <v>32</v>
      </c>
      <c r="W33" s="4" t="s">
        <v>32</v>
      </c>
      <c r="X33" s="4">
        <v>5</v>
      </c>
      <c r="Y33" s="4">
        <v>108</v>
      </c>
      <c r="Z33" s="4" t="s">
        <v>32</v>
      </c>
      <c r="AA33" s="4" t="s">
        <v>32</v>
      </c>
      <c r="AB33" s="4" t="s">
        <v>32</v>
      </c>
      <c r="AC33" s="4">
        <v>3</v>
      </c>
      <c r="AD33" s="4" t="s">
        <v>32</v>
      </c>
      <c r="AE33" s="4">
        <v>4</v>
      </c>
      <c r="AF33" s="4" t="s">
        <v>32</v>
      </c>
      <c r="AG33" s="4" t="s">
        <v>32</v>
      </c>
      <c r="AH33" s="4" t="s">
        <v>32</v>
      </c>
    </row>
    <row r="34" spans="1:34">
      <c r="A34" s="14"/>
      <c r="B34" s="6" t="s">
        <v>59</v>
      </c>
      <c r="C34" s="4" t="s">
        <v>83</v>
      </c>
      <c r="D34" s="9">
        <v>4100</v>
      </c>
      <c r="E34" s="4">
        <f t="shared" si="1"/>
        <v>120</v>
      </c>
      <c r="F34" s="4" t="s">
        <v>32</v>
      </c>
      <c r="G34" s="4">
        <v>2</v>
      </c>
      <c r="H34" s="4" t="s">
        <v>32</v>
      </c>
      <c r="I34" s="4" t="s">
        <v>32</v>
      </c>
      <c r="J34" s="4">
        <v>2</v>
      </c>
      <c r="K34" s="4" t="s">
        <v>32</v>
      </c>
      <c r="L34" s="4" t="s">
        <v>32</v>
      </c>
      <c r="M34" s="4" t="s">
        <v>32</v>
      </c>
      <c r="N34" s="4" t="s">
        <v>32</v>
      </c>
      <c r="O34" s="4" t="s">
        <v>32</v>
      </c>
      <c r="P34" s="4" t="s">
        <v>32</v>
      </c>
      <c r="Q34" s="4" t="s">
        <v>32</v>
      </c>
      <c r="R34" s="4" t="s">
        <v>32</v>
      </c>
      <c r="S34" s="4" t="s">
        <v>32</v>
      </c>
      <c r="T34" s="4" t="s">
        <v>32</v>
      </c>
      <c r="U34" s="4" t="s">
        <v>32</v>
      </c>
      <c r="V34" s="4" t="s">
        <v>32</v>
      </c>
      <c r="W34" s="4" t="s">
        <v>32</v>
      </c>
      <c r="X34" s="4" t="s">
        <v>32</v>
      </c>
      <c r="Y34" s="4">
        <v>113</v>
      </c>
      <c r="Z34" s="4">
        <v>3</v>
      </c>
      <c r="AA34" s="4" t="s">
        <v>32</v>
      </c>
      <c r="AB34" s="4" t="s">
        <v>32</v>
      </c>
      <c r="AC34" s="4" t="s">
        <v>32</v>
      </c>
      <c r="AD34" s="4" t="s">
        <v>32</v>
      </c>
      <c r="AE34" s="4" t="s">
        <v>32</v>
      </c>
      <c r="AF34" s="4" t="s">
        <v>32</v>
      </c>
      <c r="AG34" s="4" t="s">
        <v>32</v>
      </c>
      <c r="AH34" s="4" t="s">
        <v>32</v>
      </c>
    </row>
    <row r="35" spans="1:34">
      <c r="A35" s="14" t="s">
        <v>105</v>
      </c>
      <c r="B35" s="6" t="s">
        <v>60</v>
      </c>
      <c r="C35" s="4" t="s">
        <v>83</v>
      </c>
      <c r="D35" s="9">
        <v>5500</v>
      </c>
      <c r="E35" s="4">
        <f t="shared" si="1"/>
        <v>109</v>
      </c>
      <c r="F35" s="4">
        <v>5</v>
      </c>
      <c r="G35" s="4" t="s">
        <v>32</v>
      </c>
      <c r="H35" s="4" t="s">
        <v>32</v>
      </c>
      <c r="I35" s="4" t="s">
        <v>32</v>
      </c>
      <c r="J35" s="4" t="s">
        <v>32</v>
      </c>
      <c r="K35" s="4" t="s">
        <v>32</v>
      </c>
      <c r="L35" s="4" t="s">
        <v>32</v>
      </c>
      <c r="M35" s="4" t="s">
        <v>32</v>
      </c>
      <c r="N35" s="4">
        <v>3</v>
      </c>
      <c r="O35" s="4" t="s">
        <v>32</v>
      </c>
      <c r="P35" s="4" t="s">
        <v>32</v>
      </c>
      <c r="Q35" s="4">
        <v>2</v>
      </c>
      <c r="R35" s="4">
        <v>3</v>
      </c>
      <c r="S35" s="4" t="s">
        <v>32</v>
      </c>
      <c r="T35" s="4" t="s">
        <v>32</v>
      </c>
      <c r="U35" s="4" t="s">
        <v>32</v>
      </c>
      <c r="V35" s="4" t="s">
        <v>32</v>
      </c>
      <c r="W35" s="4" t="s">
        <v>32</v>
      </c>
      <c r="X35" s="4">
        <v>3</v>
      </c>
      <c r="Y35" s="4">
        <v>93</v>
      </c>
      <c r="Z35" s="4" t="s">
        <v>32</v>
      </c>
      <c r="AA35" s="4" t="s">
        <v>32</v>
      </c>
      <c r="AB35" s="4" t="s">
        <v>32</v>
      </c>
      <c r="AC35" s="4" t="s">
        <v>32</v>
      </c>
      <c r="AD35" s="4" t="s">
        <v>32</v>
      </c>
      <c r="AE35" s="4" t="s">
        <v>32</v>
      </c>
      <c r="AF35" s="4" t="s">
        <v>32</v>
      </c>
      <c r="AG35" s="4" t="s">
        <v>32</v>
      </c>
      <c r="AH35" s="4" t="s">
        <v>32</v>
      </c>
    </row>
    <row r="36" spans="1:34">
      <c r="A36" s="14"/>
      <c r="B36" s="6" t="s">
        <v>64</v>
      </c>
      <c r="C36" s="4" t="s">
        <v>83</v>
      </c>
      <c r="D36" s="9">
        <v>4100</v>
      </c>
      <c r="E36" s="4">
        <f t="shared" si="1"/>
        <v>100</v>
      </c>
      <c r="F36" s="4" t="s">
        <v>32</v>
      </c>
      <c r="G36" s="4" t="s">
        <v>32</v>
      </c>
      <c r="H36" s="4" t="s">
        <v>32</v>
      </c>
      <c r="I36" s="4">
        <v>2</v>
      </c>
      <c r="J36" s="4" t="s">
        <v>32</v>
      </c>
      <c r="K36" s="4" t="s">
        <v>32</v>
      </c>
      <c r="L36" s="4" t="s">
        <v>32</v>
      </c>
      <c r="M36" s="4" t="s">
        <v>32</v>
      </c>
      <c r="N36" s="4" t="s">
        <v>32</v>
      </c>
      <c r="O36" s="4" t="s">
        <v>32</v>
      </c>
      <c r="P36" s="4" t="s">
        <v>32</v>
      </c>
      <c r="Q36" s="4" t="s">
        <v>32</v>
      </c>
      <c r="R36" s="4" t="s">
        <v>32</v>
      </c>
      <c r="S36" s="4" t="s">
        <v>32</v>
      </c>
      <c r="T36" s="4" t="s">
        <v>32</v>
      </c>
      <c r="U36" s="4" t="s">
        <v>32</v>
      </c>
      <c r="V36" s="4" t="s">
        <v>32</v>
      </c>
      <c r="W36" s="4" t="s">
        <v>32</v>
      </c>
      <c r="X36" s="4" t="s">
        <v>32</v>
      </c>
      <c r="Y36" s="4">
        <v>98</v>
      </c>
      <c r="Z36" s="4" t="s">
        <v>32</v>
      </c>
      <c r="AA36" s="4" t="s">
        <v>32</v>
      </c>
      <c r="AB36" s="4" t="s">
        <v>32</v>
      </c>
      <c r="AC36" s="4" t="s">
        <v>32</v>
      </c>
      <c r="AD36" s="4" t="s">
        <v>32</v>
      </c>
      <c r="AE36" s="4" t="s">
        <v>32</v>
      </c>
      <c r="AF36" s="4" t="s">
        <v>32</v>
      </c>
      <c r="AG36" s="4" t="s">
        <v>32</v>
      </c>
      <c r="AH36" s="4" t="s">
        <v>32</v>
      </c>
    </row>
    <row r="37" spans="1:34">
      <c r="A37" s="14" t="s">
        <v>106</v>
      </c>
      <c r="B37" s="6" t="s">
        <v>52</v>
      </c>
      <c r="C37" s="4" t="s">
        <v>83</v>
      </c>
      <c r="D37" s="9">
        <v>4100</v>
      </c>
      <c r="E37" s="4">
        <f t="shared" si="1"/>
        <v>60</v>
      </c>
      <c r="F37" s="4" t="s">
        <v>32</v>
      </c>
      <c r="G37" s="4" t="s">
        <v>32</v>
      </c>
      <c r="H37" s="4" t="s">
        <v>32</v>
      </c>
      <c r="I37" s="4" t="s">
        <v>32</v>
      </c>
      <c r="J37" s="4" t="s">
        <v>32</v>
      </c>
      <c r="K37" s="4">
        <v>3</v>
      </c>
      <c r="L37" s="4" t="s">
        <v>32</v>
      </c>
      <c r="M37" s="4" t="s">
        <v>32</v>
      </c>
      <c r="N37" s="4" t="s">
        <v>32</v>
      </c>
      <c r="O37" s="4" t="s">
        <v>32</v>
      </c>
      <c r="P37" s="4" t="s">
        <v>32</v>
      </c>
      <c r="Q37" s="4" t="s">
        <v>32</v>
      </c>
      <c r="R37" s="4" t="s">
        <v>32</v>
      </c>
      <c r="S37" s="4" t="s">
        <v>32</v>
      </c>
      <c r="T37" s="4" t="s">
        <v>32</v>
      </c>
      <c r="U37" s="4" t="s">
        <v>32</v>
      </c>
      <c r="V37" s="4" t="s">
        <v>32</v>
      </c>
      <c r="W37" s="4" t="s">
        <v>32</v>
      </c>
      <c r="X37" s="4" t="s">
        <v>32</v>
      </c>
      <c r="Y37" s="4">
        <v>45</v>
      </c>
      <c r="Z37" s="4">
        <v>4</v>
      </c>
      <c r="AA37" s="4" t="s">
        <v>32</v>
      </c>
      <c r="AB37" s="4" t="s">
        <v>32</v>
      </c>
      <c r="AC37" s="4" t="s">
        <v>32</v>
      </c>
      <c r="AD37" s="4" t="s">
        <v>32</v>
      </c>
      <c r="AE37" s="4" t="s">
        <v>32</v>
      </c>
      <c r="AF37" s="4">
        <v>3</v>
      </c>
      <c r="AG37" s="4">
        <v>5</v>
      </c>
      <c r="AH37" s="4" t="s">
        <v>32</v>
      </c>
    </row>
    <row r="38" spans="1:34">
      <c r="A38" s="14"/>
      <c r="B38" s="6" t="s">
        <v>53</v>
      </c>
      <c r="C38" s="4" t="s">
        <v>83</v>
      </c>
      <c r="D38" s="9">
        <v>4100</v>
      </c>
      <c r="E38" s="4">
        <f t="shared" si="1"/>
        <v>60</v>
      </c>
      <c r="F38" s="4" t="s">
        <v>32</v>
      </c>
      <c r="G38" s="4" t="s">
        <v>32</v>
      </c>
      <c r="H38" s="4" t="s">
        <v>32</v>
      </c>
      <c r="I38" s="4" t="s">
        <v>32</v>
      </c>
      <c r="J38" s="4" t="s">
        <v>32</v>
      </c>
      <c r="K38" s="4" t="s">
        <v>32</v>
      </c>
      <c r="L38" s="4" t="s">
        <v>32</v>
      </c>
      <c r="M38" s="4" t="s">
        <v>32</v>
      </c>
      <c r="N38" s="4" t="s">
        <v>32</v>
      </c>
      <c r="O38" s="4" t="s">
        <v>32</v>
      </c>
      <c r="P38" s="4" t="s">
        <v>32</v>
      </c>
      <c r="Q38" s="4" t="s">
        <v>32</v>
      </c>
      <c r="R38" s="4">
        <v>2</v>
      </c>
      <c r="S38" s="4" t="s">
        <v>32</v>
      </c>
      <c r="T38" s="4" t="s">
        <v>32</v>
      </c>
      <c r="U38" s="4" t="s">
        <v>32</v>
      </c>
      <c r="V38" s="4" t="s">
        <v>32</v>
      </c>
      <c r="W38" s="4" t="s">
        <v>32</v>
      </c>
      <c r="X38" s="4" t="s">
        <v>32</v>
      </c>
      <c r="Y38" s="4">
        <v>58</v>
      </c>
      <c r="Z38" s="4" t="s">
        <v>32</v>
      </c>
      <c r="AA38" s="4" t="s">
        <v>32</v>
      </c>
      <c r="AB38" s="4" t="s">
        <v>32</v>
      </c>
      <c r="AC38" s="4"/>
      <c r="AD38" s="4" t="s">
        <v>32</v>
      </c>
      <c r="AE38" s="4" t="s">
        <v>32</v>
      </c>
      <c r="AF38" s="4" t="s">
        <v>32</v>
      </c>
      <c r="AG38" s="4" t="s">
        <v>32</v>
      </c>
      <c r="AH38" s="4" t="s">
        <v>32</v>
      </c>
    </row>
    <row r="39" spans="1:34">
      <c r="A39" s="14"/>
      <c r="B39" s="6" t="s">
        <v>63</v>
      </c>
      <c r="C39" s="4" t="s">
        <v>93</v>
      </c>
      <c r="D39" s="9">
        <v>4100</v>
      </c>
      <c r="E39" s="4">
        <f t="shared" si="1"/>
        <v>90</v>
      </c>
      <c r="F39" s="4" t="s">
        <v>32</v>
      </c>
      <c r="G39" s="4" t="s">
        <v>32</v>
      </c>
      <c r="H39" s="4" t="s">
        <v>32</v>
      </c>
      <c r="I39" s="4" t="s">
        <v>32</v>
      </c>
      <c r="J39" s="4" t="s">
        <v>32</v>
      </c>
      <c r="K39" s="4" t="s">
        <v>32</v>
      </c>
      <c r="L39" s="4" t="s">
        <v>32</v>
      </c>
      <c r="M39" s="4" t="s">
        <v>32</v>
      </c>
      <c r="N39" s="4" t="s">
        <v>32</v>
      </c>
      <c r="O39" s="4" t="s">
        <v>32</v>
      </c>
      <c r="P39" s="4" t="s">
        <v>32</v>
      </c>
      <c r="Q39" s="4" t="s">
        <v>32</v>
      </c>
      <c r="R39" s="4" t="s">
        <v>32</v>
      </c>
      <c r="S39" s="4" t="s">
        <v>32</v>
      </c>
      <c r="T39" s="4" t="s">
        <v>32</v>
      </c>
      <c r="U39" s="4" t="s">
        <v>32</v>
      </c>
      <c r="V39" s="4" t="s">
        <v>32</v>
      </c>
      <c r="W39" s="4" t="s">
        <v>32</v>
      </c>
      <c r="X39" s="4" t="s">
        <v>32</v>
      </c>
      <c r="Y39" s="4">
        <v>90</v>
      </c>
      <c r="Z39" s="4" t="s">
        <v>32</v>
      </c>
      <c r="AA39" s="4" t="s">
        <v>32</v>
      </c>
      <c r="AB39" s="4" t="s">
        <v>32</v>
      </c>
      <c r="AC39" s="4" t="s">
        <v>32</v>
      </c>
      <c r="AD39" s="4" t="s">
        <v>32</v>
      </c>
      <c r="AE39" s="4" t="s">
        <v>32</v>
      </c>
      <c r="AF39" s="4" t="s">
        <v>32</v>
      </c>
      <c r="AG39" s="4" t="s">
        <v>32</v>
      </c>
      <c r="AH39" s="4" t="s">
        <v>32</v>
      </c>
    </row>
    <row r="40" spans="1:34">
      <c r="A40" s="14" t="s">
        <v>107</v>
      </c>
      <c r="B40" s="6" t="s">
        <v>34</v>
      </c>
      <c r="C40" s="4" t="s">
        <v>83</v>
      </c>
      <c r="D40" s="9">
        <v>4100</v>
      </c>
      <c r="E40" s="4">
        <f t="shared" si="1"/>
        <v>70</v>
      </c>
      <c r="F40" s="4" t="s">
        <v>32</v>
      </c>
      <c r="G40" s="4" t="s">
        <v>32</v>
      </c>
      <c r="H40" s="4" t="s">
        <v>32</v>
      </c>
      <c r="I40" s="4">
        <v>2</v>
      </c>
      <c r="J40" s="4" t="s">
        <v>32</v>
      </c>
      <c r="K40" s="4" t="s">
        <v>32</v>
      </c>
      <c r="L40" s="4" t="s">
        <v>32</v>
      </c>
      <c r="M40" s="4" t="s">
        <v>32</v>
      </c>
      <c r="N40" s="4" t="s">
        <v>32</v>
      </c>
      <c r="O40" s="4" t="s">
        <v>32</v>
      </c>
      <c r="P40" s="4" t="s">
        <v>32</v>
      </c>
      <c r="Q40" s="4" t="s">
        <v>32</v>
      </c>
      <c r="R40" s="4" t="s">
        <v>32</v>
      </c>
      <c r="S40" s="4" t="s">
        <v>32</v>
      </c>
      <c r="T40" s="4" t="s">
        <v>32</v>
      </c>
      <c r="U40" s="4"/>
      <c r="V40" s="4" t="s">
        <v>32</v>
      </c>
      <c r="W40" s="4" t="s">
        <v>32</v>
      </c>
      <c r="X40" s="4">
        <v>3</v>
      </c>
      <c r="Y40" s="4">
        <v>65</v>
      </c>
      <c r="Z40" s="4" t="s">
        <v>32</v>
      </c>
      <c r="AA40" s="4" t="s">
        <v>32</v>
      </c>
      <c r="AB40" s="4" t="s">
        <v>32</v>
      </c>
      <c r="AC40" s="4" t="s">
        <v>32</v>
      </c>
      <c r="AD40" s="4" t="s">
        <v>32</v>
      </c>
      <c r="AE40" s="4" t="s">
        <v>32</v>
      </c>
      <c r="AF40" s="4" t="s">
        <v>32</v>
      </c>
      <c r="AG40" s="4" t="s">
        <v>32</v>
      </c>
      <c r="AH40" s="4" t="s">
        <v>32</v>
      </c>
    </row>
    <row r="41" spans="1:34">
      <c r="A41" s="14"/>
      <c r="B41" s="7" t="s">
        <v>117</v>
      </c>
      <c r="C41" s="4" t="s">
        <v>83</v>
      </c>
      <c r="D41" s="9" t="s">
        <v>119</v>
      </c>
      <c r="E41" s="4">
        <f t="shared" si="1"/>
        <v>60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>
        <v>60</v>
      </c>
      <c r="Z41" s="4"/>
      <c r="AA41" s="4"/>
      <c r="AB41" s="4"/>
      <c r="AC41" s="4"/>
      <c r="AD41" s="4"/>
      <c r="AE41" s="4"/>
      <c r="AF41" s="4"/>
      <c r="AG41" s="4"/>
      <c r="AH41" s="4"/>
    </row>
    <row r="42" spans="1:34">
      <c r="A42" s="14"/>
      <c r="B42" s="6" t="s">
        <v>48</v>
      </c>
      <c r="C42" s="4" t="s">
        <v>83</v>
      </c>
      <c r="D42" s="9">
        <v>4100</v>
      </c>
      <c r="E42" s="4">
        <f t="shared" si="1"/>
        <v>230</v>
      </c>
      <c r="F42" s="4" t="s">
        <v>32</v>
      </c>
      <c r="G42" s="4" t="s">
        <v>32</v>
      </c>
      <c r="H42" s="4" t="s">
        <v>32</v>
      </c>
      <c r="I42" s="4" t="s">
        <v>32</v>
      </c>
      <c r="J42" s="4" t="s">
        <v>32</v>
      </c>
      <c r="K42" s="4">
        <v>3</v>
      </c>
      <c r="L42" s="4" t="s">
        <v>32</v>
      </c>
      <c r="M42" s="4">
        <v>5</v>
      </c>
      <c r="N42" s="4">
        <v>4</v>
      </c>
      <c r="O42" s="4" t="s">
        <v>32</v>
      </c>
      <c r="P42" s="4" t="s">
        <v>32</v>
      </c>
      <c r="Q42" s="4">
        <v>2</v>
      </c>
      <c r="R42" s="4" t="s">
        <v>32</v>
      </c>
      <c r="S42" s="4" t="s">
        <v>32</v>
      </c>
      <c r="T42" s="4" t="s">
        <v>32</v>
      </c>
      <c r="U42" s="4" t="s">
        <v>32</v>
      </c>
      <c r="V42" s="4" t="s">
        <v>32</v>
      </c>
      <c r="W42" s="4">
        <v>4</v>
      </c>
      <c r="X42" s="4">
        <v>6</v>
      </c>
      <c r="Y42" s="4">
        <v>196</v>
      </c>
      <c r="Z42" s="4" t="s">
        <v>32</v>
      </c>
      <c r="AA42" s="4" t="s">
        <v>32</v>
      </c>
      <c r="AB42" s="4" t="s">
        <v>32</v>
      </c>
      <c r="AC42" s="4">
        <v>4</v>
      </c>
      <c r="AD42" s="4" t="s">
        <v>32</v>
      </c>
      <c r="AE42" s="4">
        <v>6</v>
      </c>
      <c r="AF42" s="4" t="s">
        <v>32</v>
      </c>
      <c r="AG42" s="4" t="s">
        <v>32</v>
      </c>
      <c r="AH42" s="4" t="s">
        <v>32</v>
      </c>
    </row>
    <row r="43" spans="1:34">
      <c r="A43" s="14" t="s">
        <v>108</v>
      </c>
      <c r="B43" s="6" t="s">
        <v>49</v>
      </c>
      <c r="C43" s="4" t="s">
        <v>83</v>
      </c>
      <c r="D43" s="9">
        <v>4100</v>
      </c>
      <c r="E43" s="4">
        <f t="shared" si="1"/>
        <v>120</v>
      </c>
      <c r="F43" s="4" t="s">
        <v>32</v>
      </c>
      <c r="G43" s="4" t="s">
        <v>32</v>
      </c>
      <c r="H43" s="4">
        <v>2</v>
      </c>
      <c r="I43" s="4" t="s">
        <v>32</v>
      </c>
      <c r="J43" s="4" t="s">
        <v>32</v>
      </c>
      <c r="K43" s="4" t="s">
        <v>32</v>
      </c>
      <c r="L43" s="4" t="s">
        <v>32</v>
      </c>
      <c r="M43" s="4" t="s">
        <v>32</v>
      </c>
      <c r="N43" s="4" t="s">
        <v>32</v>
      </c>
      <c r="O43" s="4">
        <v>3</v>
      </c>
      <c r="P43" s="4" t="s">
        <v>32</v>
      </c>
      <c r="Q43" s="4">
        <v>2</v>
      </c>
      <c r="R43" s="4" t="s">
        <v>32</v>
      </c>
      <c r="S43" s="4" t="s">
        <v>32</v>
      </c>
      <c r="T43" s="4" t="s">
        <v>32</v>
      </c>
      <c r="U43" s="4" t="s">
        <v>32</v>
      </c>
      <c r="V43" s="4" t="s">
        <v>32</v>
      </c>
      <c r="W43" s="4" t="s">
        <v>32</v>
      </c>
      <c r="X43" s="4">
        <v>6</v>
      </c>
      <c r="Y43" s="4">
        <v>99</v>
      </c>
      <c r="Z43" s="4" t="s">
        <v>32</v>
      </c>
      <c r="AA43" s="4" t="s">
        <v>32</v>
      </c>
      <c r="AB43" s="4" t="s">
        <v>32</v>
      </c>
      <c r="AC43" s="4">
        <v>5</v>
      </c>
      <c r="AD43" s="4" t="s">
        <v>32</v>
      </c>
      <c r="AE43" s="4" t="s">
        <v>32</v>
      </c>
      <c r="AF43" s="4">
        <v>3</v>
      </c>
      <c r="AG43" s="4" t="s">
        <v>32</v>
      </c>
      <c r="AH43" s="4" t="s">
        <v>32</v>
      </c>
    </row>
    <row r="44" spans="1:34">
      <c r="A44" s="14"/>
      <c r="B44" s="6" t="s">
        <v>55</v>
      </c>
      <c r="C44" s="4" t="s">
        <v>83</v>
      </c>
      <c r="D44" s="9">
        <v>4100</v>
      </c>
      <c r="E44" s="4">
        <f t="shared" si="1"/>
        <v>100</v>
      </c>
      <c r="F44" s="4" t="s">
        <v>32</v>
      </c>
      <c r="G44" s="4" t="s">
        <v>32</v>
      </c>
      <c r="H44" s="4" t="s">
        <v>32</v>
      </c>
      <c r="I44" s="4" t="s">
        <v>32</v>
      </c>
      <c r="J44" s="4" t="s">
        <v>32</v>
      </c>
      <c r="K44" s="4" t="s">
        <v>32</v>
      </c>
      <c r="L44" s="4" t="s">
        <v>32</v>
      </c>
      <c r="M44" s="4" t="s">
        <v>32</v>
      </c>
      <c r="N44" s="4" t="s">
        <v>32</v>
      </c>
      <c r="O44" s="4" t="s">
        <v>32</v>
      </c>
      <c r="P44" s="4" t="s">
        <v>32</v>
      </c>
      <c r="Q44" s="4" t="s">
        <v>32</v>
      </c>
      <c r="R44" s="4">
        <v>3</v>
      </c>
      <c r="S44" s="4" t="s">
        <v>32</v>
      </c>
      <c r="T44" s="4" t="s">
        <v>32</v>
      </c>
      <c r="U44" s="4" t="s">
        <v>32</v>
      </c>
      <c r="V44" s="4" t="s">
        <v>32</v>
      </c>
      <c r="W44" s="4" t="s">
        <v>32</v>
      </c>
      <c r="X44" s="4">
        <v>5</v>
      </c>
      <c r="Y44" s="4">
        <v>89</v>
      </c>
      <c r="Z44" s="4" t="s">
        <v>32</v>
      </c>
      <c r="AA44" s="4">
        <v>3</v>
      </c>
      <c r="AB44" s="4" t="s">
        <v>32</v>
      </c>
      <c r="AC44" s="4" t="s">
        <v>32</v>
      </c>
      <c r="AD44" s="4" t="s">
        <v>32</v>
      </c>
      <c r="AE44" s="4" t="s">
        <v>32</v>
      </c>
      <c r="AF44" s="4" t="s">
        <v>32</v>
      </c>
      <c r="AG44" s="4" t="s">
        <v>32</v>
      </c>
      <c r="AH44" s="4" t="s">
        <v>32</v>
      </c>
    </row>
    <row r="45" spans="1:34">
      <c r="A45" s="14"/>
      <c r="B45" s="6" t="s">
        <v>56</v>
      </c>
      <c r="C45" s="4" t="s">
        <v>83</v>
      </c>
      <c r="D45" s="9">
        <v>4100</v>
      </c>
      <c r="E45" s="4">
        <f t="shared" si="1"/>
        <v>60</v>
      </c>
      <c r="F45" s="4">
        <v>6</v>
      </c>
      <c r="G45" s="4" t="s">
        <v>32</v>
      </c>
      <c r="H45" s="4" t="s">
        <v>32</v>
      </c>
      <c r="I45" s="4" t="s">
        <v>32</v>
      </c>
      <c r="J45" s="4" t="s">
        <v>32</v>
      </c>
      <c r="K45" s="4" t="s">
        <v>32</v>
      </c>
      <c r="L45" s="4" t="s">
        <v>32</v>
      </c>
      <c r="M45" s="4" t="s">
        <v>32</v>
      </c>
      <c r="N45" s="4" t="s">
        <v>32</v>
      </c>
      <c r="O45" s="4" t="s">
        <v>32</v>
      </c>
      <c r="P45" s="4" t="s">
        <v>32</v>
      </c>
      <c r="Q45" s="4" t="s">
        <v>32</v>
      </c>
      <c r="R45" s="4" t="s">
        <v>32</v>
      </c>
      <c r="S45" s="4" t="s">
        <v>32</v>
      </c>
      <c r="T45" s="4" t="s">
        <v>32</v>
      </c>
      <c r="U45" s="4" t="s">
        <v>32</v>
      </c>
      <c r="V45" s="4" t="s">
        <v>32</v>
      </c>
      <c r="W45" s="4">
        <v>4</v>
      </c>
      <c r="X45" s="4" t="s">
        <v>32</v>
      </c>
      <c r="Y45" s="4">
        <v>50</v>
      </c>
      <c r="Z45" s="4" t="s">
        <v>32</v>
      </c>
      <c r="AA45" s="4" t="s">
        <v>32</v>
      </c>
      <c r="AB45" s="4" t="s">
        <v>32</v>
      </c>
      <c r="AC45" s="4" t="s">
        <v>32</v>
      </c>
      <c r="AD45" s="4" t="s">
        <v>32</v>
      </c>
      <c r="AE45" s="4" t="s">
        <v>32</v>
      </c>
      <c r="AF45" s="4" t="s">
        <v>32</v>
      </c>
      <c r="AG45" s="4" t="s">
        <v>32</v>
      </c>
      <c r="AH45" s="4" t="s">
        <v>32</v>
      </c>
    </row>
    <row r="46" spans="1:34">
      <c r="A46" s="14" t="s">
        <v>120</v>
      </c>
      <c r="B46" s="6" t="s">
        <v>41</v>
      </c>
      <c r="C46" s="4" t="s">
        <v>94</v>
      </c>
      <c r="D46" s="9">
        <v>3700</v>
      </c>
      <c r="E46" s="4">
        <v>160</v>
      </c>
      <c r="F46" s="4" t="s">
        <v>32</v>
      </c>
      <c r="G46" s="4" t="s">
        <v>32</v>
      </c>
      <c r="H46" s="4" t="s">
        <v>32</v>
      </c>
      <c r="I46" s="4" t="s">
        <v>32</v>
      </c>
      <c r="J46" s="4" t="s">
        <v>32</v>
      </c>
      <c r="K46" s="4" t="s">
        <v>32</v>
      </c>
      <c r="L46" s="4" t="s">
        <v>32</v>
      </c>
      <c r="M46" s="4" t="s">
        <v>32</v>
      </c>
      <c r="N46" s="4" t="s">
        <v>32</v>
      </c>
      <c r="O46" s="4" t="s">
        <v>32</v>
      </c>
      <c r="P46" s="4" t="s">
        <v>32</v>
      </c>
      <c r="Q46" s="4" t="s">
        <v>32</v>
      </c>
      <c r="R46" s="4" t="s">
        <v>32</v>
      </c>
      <c r="S46" s="4" t="s">
        <v>32</v>
      </c>
      <c r="T46" s="4" t="s">
        <v>32</v>
      </c>
      <c r="U46" s="4" t="s">
        <v>32</v>
      </c>
      <c r="V46" s="4" t="s">
        <v>32</v>
      </c>
      <c r="W46" s="4" t="s">
        <v>32</v>
      </c>
      <c r="X46" s="4">
        <v>8</v>
      </c>
      <c r="Y46" s="4">
        <v>152</v>
      </c>
      <c r="Z46" s="4" t="s">
        <v>32</v>
      </c>
      <c r="AA46" s="4" t="s">
        <v>32</v>
      </c>
      <c r="AB46" s="4" t="s">
        <v>32</v>
      </c>
      <c r="AC46" s="4" t="s">
        <v>32</v>
      </c>
      <c r="AD46" s="4" t="s">
        <v>32</v>
      </c>
      <c r="AE46" s="4" t="s">
        <v>32</v>
      </c>
      <c r="AF46" s="4" t="s">
        <v>32</v>
      </c>
      <c r="AG46" s="4" t="s">
        <v>32</v>
      </c>
      <c r="AH46" s="4" t="s">
        <v>32</v>
      </c>
    </row>
    <row r="47" spans="1:34">
      <c r="A47" s="14"/>
      <c r="B47" s="6" t="s">
        <v>42</v>
      </c>
      <c r="C47" s="4" t="s">
        <v>94</v>
      </c>
      <c r="D47" s="9">
        <v>4100</v>
      </c>
      <c r="E47" s="4">
        <f t="shared" si="1"/>
        <v>140</v>
      </c>
      <c r="F47" s="4" t="s">
        <v>32</v>
      </c>
      <c r="G47" s="4" t="s">
        <v>32</v>
      </c>
      <c r="H47" s="4" t="s">
        <v>32</v>
      </c>
      <c r="I47" s="4" t="s">
        <v>32</v>
      </c>
      <c r="J47" s="4" t="s">
        <v>32</v>
      </c>
      <c r="K47" s="4" t="s">
        <v>32</v>
      </c>
      <c r="L47" s="4" t="s">
        <v>32</v>
      </c>
      <c r="M47" s="4" t="s">
        <v>32</v>
      </c>
      <c r="N47" s="4" t="s">
        <v>32</v>
      </c>
      <c r="O47" s="4" t="s">
        <v>32</v>
      </c>
      <c r="P47" s="4" t="s">
        <v>32</v>
      </c>
      <c r="Q47" s="4" t="s">
        <v>32</v>
      </c>
      <c r="R47" s="4" t="s">
        <v>32</v>
      </c>
      <c r="S47" s="4" t="s">
        <v>32</v>
      </c>
      <c r="T47" s="4" t="s">
        <v>32</v>
      </c>
      <c r="U47" s="4">
        <v>5</v>
      </c>
      <c r="V47" s="4" t="s">
        <v>32</v>
      </c>
      <c r="W47" s="4">
        <v>4</v>
      </c>
      <c r="X47" s="4">
        <v>8</v>
      </c>
      <c r="Y47" s="4">
        <v>117</v>
      </c>
      <c r="Z47" s="4" t="s">
        <v>32</v>
      </c>
      <c r="AA47" s="4" t="s">
        <v>32</v>
      </c>
      <c r="AB47" s="4" t="s">
        <v>32</v>
      </c>
      <c r="AC47" s="4" t="s">
        <v>32</v>
      </c>
      <c r="AD47" s="4" t="s">
        <v>32</v>
      </c>
      <c r="AE47" s="4" t="s">
        <v>32</v>
      </c>
      <c r="AF47" s="4" t="s">
        <v>32</v>
      </c>
      <c r="AG47" s="4">
        <v>6</v>
      </c>
      <c r="AH47" s="4" t="s">
        <v>32</v>
      </c>
    </row>
    <row r="48" spans="1:34">
      <c r="A48" s="14" t="s">
        <v>109</v>
      </c>
      <c r="B48" s="7" t="s">
        <v>76</v>
      </c>
      <c r="C48" s="4" t="s">
        <v>84</v>
      </c>
      <c r="D48" s="9">
        <v>9000</v>
      </c>
      <c r="E48" s="4">
        <f t="shared" si="1"/>
        <v>20</v>
      </c>
      <c r="F48" s="4" t="s">
        <v>32</v>
      </c>
      <c r="G48" s="4" t="s">
        <v>32</v>
      </c>
      <c r="H48" s="4" t="s">
        <v>32</v>
      </c>
      <c r="I48" s="4" t="s">
        <v>32</v>
      </c>
      <c r="J48" s="4" t="s">
        <v>32</v>
      </c>
      <c r="K48" s="4" t="s">
        <v>32</v>
      </c>
      <c r="L48" s="4" t="s">
        <v>32</v>
      </c>
      <c r="M48" s="4" t="s">
        <v>32</v>
      </c>
      <c r="N48" s="4" t="s">
        <v>32</v>
      </c>
      <c r="O48" s="4" t="s">
        <v>32</v>
      </c>
      <c r="P48" s="4" t="s">
        <v>32</v>
      </c>
      <c r="Q48" s="4">
        <v>5</v>
      </c>
      <c r="R48" s="4" t="s">
        <v>32</v>
      </c>
      <c r="S48" s="4" t="s">
        <v>32</v>
      </c>
      <c r="T48" s="4">
        <v>4</v>
      </c>
      <c r="U48" s="4">
        <v>4</v>
      </c>
      <c r="V48" s="4" t="s">
        <v>32</v>
      </c>
      <c r="W48" s="4" t="s">
        <v>32</v>
      </c>
      <c r="X48" s="4"/>
      <c r="Y48" s="4">
        <v>3</v>
      </c>
      <c r="Z48" s="4" t="s">
        <v>32</v>
      </c>
      <c r="AA48" s="4" t="s">
        <v>32</v>
      </c>
      <c r="AB48" s="4" t="s">
        <v>32</v>
      </c>
      <c r="AC48" s="4" t="s">
        <v>32</v>
      </c>
      <c r="AD48" s="4">
        <v>4</v>
      </c>
      <c r="AE48" s="4" t="s">
        <v>32</v>
      </c>
      <c r="AF48" s="4" t="s">
        <v>32</v>
      </c>
      <c r="AG48" s="4" t="s">
        <v>32</v>
      </c>
      <c r="AH48" s="4" t="s">
        <v>32</v>
      </c>
    </row>
    <row r="49" spans="1:34">
      <c r="A49" s="14"/>
      <c r="B49" s="7" t="s">
        <v>77</v>
      </c>
      <c r="C49" s="4" t="s">
        <v>85</v>
      </c>
      <c r="D49" s="9">
        <v>9000</v>
      </c>
      <c r="E49" s="4">
        <f t="shared" si="1"/>
        <v>25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>
        <v>3</v>
      </c>
      <c r="Y49" s="4">
        <v>22</v>
      </c>
      <c r="Z49" s="4"/>
      <c r="AA49" s="4"/>
      <c r="AB49" s="4"/>
      <c r="AC49" s="4"/>
      <c r="AD49" s="4"/>
      <c r="AE49" s="4"/>
      <c r="AF49" s="4"/>
      <c r="AG49" s="4"/>
      <c r="AH49" s="4"/>
    </row>
    <row r="50" spans="1:34">
      <c r="A50" s="14"/>
      <c r="B50" s="7" t="s">
        <v>78</v>
      </c>
      <c r="C50" s="4" t="s">
        <v>86</v>
      </c>
      <c r="D50" s="9">
        <v>9000</v>
      </c>
      <c r="E50" s="4">
        <f t="shared" si="1"/>
        <v>20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>
        <v>20</v>
      </c>
      <c r="Z50" s="4"/>
      <c r="AA50" s="4"/>
      <c r="AB50" s="4"/>
      <c r="AC50" s="4"/>
      <c r="AD50" s="4"/>
      <c r="AE50" s="4"/>
      <c r="AF50" s="4"/>
      <c r="AG50" s="4"/>
      <c r="AH50" s="4"/>
    </row>
    <row r="51" spans="1:34">
      <c r="A51" s="14"/>
      <c r="B51" s="7" t="s">
        <v>79</v>
      </c>
      <c r="C51" s="4" t="s">
        <v>86</v>
      </c>
      <c r="D51" s="9">
        <v>9000</v>
      </c>
      <c r="E51" s="4">
        <f t="shared" si="1"/>
        <v>60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v>5</v>
      </c>
      <c r="R51" s="4"/>
      <c r="S51" s="4"/>
      <c r="T51" s="4">
        <v>2</v>
      </c>
      <c r="U51" s="4"/>
      <c r="V51" s="4"/>
      <c r="W51" s="4"/>
      <c r="X51" s="4">
        <v>3</v>
      </c>
      <c r="Y51" s="4">
        <v>45</v>
      </c>
      <c r="Z51" s="4"/>
      <c r="AA51" s="4"/>
      <c r="AB51" s="4"/>
      <c r="AC51" s="4"/>
      <c r="AD51" s="4">
        <v>5</v>
      </c>
      <c r="AE51" s="4"/>
      <c r="AF51" s="4"/>
      <c r="AG51" s="4"/>
      <c r="AH51" s="4"/>
    </row>
    <row r="52" spans="1:34">
      <c r="A52" s="14"/>
      <c r="B52" s="6" t="s">
        <v>67</v>
      </c>
      <c r="C52" s="4" t="s">
        <v>86</v>
      </c>
      <c r="D52" s="9">
        <v>5000</v>
      </c>
      <c r="E52" s="4">
        <f t="shared" si="1"/>
        <v>165</v>
      </c>
      <c r="F52" s="4">
        <v>6</v>
      </c>
      <c r="G52" s="4" t="s">
        <v>32</v>
      </c>
      <c r="H52" s="4">
        <v>4</v>
      </c>
      <c r="I52" s="4" t="s">
        <v>32</v>
      </c>
      <c r="J52" s="4" t="s">
        <v>32</v>
      </c>
      <c r="K52" s="4" t="s">
        <v>32</v>
      </c>
      <c r="L52" s="4">
        <v>3</v>
      </c>
      <c r="M52" s="4" t="s">
        <v>32</v>
      </c>
      <c r="N52" s="4">
        <v>3</v>
      </c>
      <c r="O52" s="4" t="s">
        <v>32</v>
      </c>
      <c r="P52" s="4" t="s">
        <v>32</v>
      </c>
      <c r="Q52" s="4" t="s">
        <v>32</v>
      </c>
      <c r="R52" s="4">
        <v>3</v>
      </c>
      <c r="S52" s="4">
        <v>3</v>
      </c>
      <c r="T52" s="4">
        <v>2</v>
      </c>
      <c r="U52" s="4" t="s">
        <v>32</v>
      </c>
      <c r="V52" s="4" t="s">
        <v>32</v>
      </c>
      <c r="W52" s="4" t="s">
        <v>32</v>
      </c>
      <c r="X52" s="4">
        <v>6</v>
      </c>
      <c r="Y52" s="4">
        <v>124</v>
      </c>
      <c r="Z52" s="4">
        <v>4</v>
      </c>
      <c r="AA52" s="4" t="s">
        <v>32</v>
      </c>
      <c r="AB52" s="4" t="s">
        <v>32</v>
      </c>
      <c r="AC52" s="4" t="s">
        <v>32</v>
      </c>
      <c r="AD52" s="4" t="s">
        <v>32</v>
      </c>
      <c r="AE52" s="4">
        <v>5</v>
      </c>
      <c r="AF52" s="4" t="s">
        <v>32</v>
      </c>
      <c r="AG52" s="4">
        <v>2</v>
      </c>
      <c r="AH52" s="4" t="s">
        <v>32</v>
      </c>
    </row>
    <row r="53" spans="1:34">
      <c r="A53" s="14"/>
      <c r="B53" s="6" t="s">
        <v>68</v>
      </c>
      <c r="C53" s="4" t="s">
        <v>86</v>
      </c>
      <c r="D53" s="9">
        <v>9000</v>
      </c>
      <c r="E53" s="4">
        <f t="shared" si="1"/>
        <v>80</v>
      </c>
      <c r="F53" s="4">
        <v>4</v>
      </c>
      <c r="G53" s="4" t="s">
        <v>32</v>
      </c>
      <c r="H53" s="4" t="s">
        <v>32</v>
      </c>
      <c r="I53" s="4" t="s">
        <v>32</v>
      </c>
      <c r="J53" s="4" t="s">
        <v>32</v>
      </c>
      <c r="K53" s="4" t="s">
        <v>32</v>
      </c>
      <c r="L53" s="4" t="s">
        <v>32</v>
      </c>
      <c r="M53" s="4" t="s">
        <v>32</v>
      </c>
      <c r="N53" s="4">
        <v>3</v>
      </c>
      <c r="O53" s="4" t="s">
        <v>32</v>
      </c>
      <c r="P53" s="4">
        <v>2</v>
      </c>
      <c r="Q53" s="4">
        <v>2</v>
      </c>
      <c r="R53" s="4" t="s">
        <v>32</v>
      </c>
      <c r="S53" s="4">
        <v>2</v>
      </c>
      <c r="T53" s="4">
        <v>2</v>
      </c>
      <c r="U53" s="4">
        <v>2</v>
      </c>
      <c r="V53" s="4" t="s">
        <v>32</v>
      </c>
      <c r="W53" s="4">
        <v>2</v>
      </c>
      <c r="X53" s="4">
        <v>4</v>
      </c>
      <c r="Y53" s="4">
        <v>55</v>
      </c>
      <c r="Z53" s="4" t="s">
        <v>32</v>
      </c>
      <c r="AA53" s="4" t="s">
        <v>32</v>
      </c>
      <c r="AB53" s="4" t="s">
        <v>32</v>
      </c>
      <c r="AC53" s="4" t="s">
        <v>32</v>
      </c>
      <c r="AD53" s="4">
        <v>2</v>
      </c>
      <c r="AE53" s="4" t="s">
        <v>32</v>
      </c>
      <c r="AF53" s="4" t="s">
        <v>32</v>
      </c>
      <c r="AG53" s="4" t="s">
        <v>32</v>
      </c>
      <c r="AH53" s="4" t="s">
        <v>32</v>
      </c>
    </row>
    <row r="54" spans="1:34">
      <c r="A54" s="14" t="s">
        <v>110</v>
      </c>
      <c r="B54" s="6" t="s">
        <v>70</v>
      </c>
      <c r="C54" s="3" t="s">
        <v>85</v>
      </c>
      <c r="D54" s="3">
        <v>8000</v>
      </c>
      <c r="E54" s="4">
        <f t="shared" si="1"/>
        <v>35</v>
      </c>
      <c r="F54" s="4" t="s">
        <v>32</v>
      </c>
      <c r="G54" s="4" t="s">
        <v>32</v>
      </c>
      <c r="H54" s="4" t="s">
        <v>32</v>
      </c>
      <c r="I54" s="4" t="s">
        <v>32</v>
      </c>
      <c r="J54" s="4" t="s">
        <v>32</v>
      </c>
      <c r="K54" s="4" t="s">
        <v>32</v>
      </c>
      <c r="L54" s="4" t="s">
        <v>32</v>
      </c>
      <c r="M54" s="4" t="s">
        <v>32</v>
      </c>
      <c r="N54" s="4" t="s">
        <v>32</v>
      </c>
      <c r="O54" s="4" t="s">
        <v>32</v>
      </c>
      <c r="P54" s="4" t="s">
        <v>32</v>
      </c>
      <c r="Q54" s="4" t="s">
        <v>32</v>
      </c>
      <c r="R54" s="4">
        <v>3</v>
      </c>
      <c r="S54" s="4" t="s">
        <v>32</v>
      </c>
      <c r="T54" s="4" t="s">
        <v>32</v>
      </c>
      <c r="U54" s="4" t="s">
        <v>32</v>
      </c>
      <c r="V54" s="4">
        <v>2</v>
      </c>
      <c r="W54" s="4" t="s">
        <v>32</v>
      </c>
      <c r="X54" s="4" t="s">
        <v>32</v>
      </c>
      <c r="Y54" s="4">
        <v>26</v>
      </c>
      <c r="Z54" s="4" t="s">
        <v>32</v>
      </c>
      <c r="AA54" s="4" t="s">
        <v>32</v>
      </c>
      <c r="AB54" s="4" t="s">
        <v>32</v>
      </c>
      <c r="AC54" s="4" t="s">
        <v>32</v>
      </c>
      <c r="AD54" s="4" t="s">
        <v>32</v>
      </c>
      <c r="AE54" s="4" t="s">
        <v>32</v>
      </c>
      <c r="AF54" s="4">
        <v>2</v>
      </c>
      <c r="AG54" s="4">
        <v>2</v>
      </c>
      <c r="AH54" s="4" t="s">
        <v>32</v>
      </c>
    </row>
    <row r="55" spans="1:34">
      <c r="A55" s="14"/>
      <c r="B55" s="6" t="s">
        <v>71</v>
      </c>
      <c r="C55" s="4" t="s">
        <v>86</v>
      </c>
      <c r="D55" s="9">
        <v>7000</v>
      </c>
      <c r="E55" s="4">
        <f t="shared" si="1"/>
        <v>140</v>
      </c>
      <c r="F55" s="4" t="s">
        <v>32</v>
      </c>
      <c r="G55" s="4" t="s">
        <v>32</v>
      </c>
      <c r="H55" s="4">
        <v>2</v>
      </c>
      <c r="I55" s="4" t="s">
        <v>32</v>
      </c>
      <c r="J55" s="4" t="s">
        <v>32</v>
      </c>
      <c r="K55" s="4" t="s">
        <v>32</v>
      </c>
      <c r="L55" s="4">
        <v>3</v>
      </c>
      <c r="M55" s="4" t="s">
        <v>32</v>
      </c>
      <c r="N55" s="4" t="s">
        <v>32</v>
      </c>
      <c r="O55" s="4" t="s">
        <v>32</v>
      </c>
      <c r="P55" s="4" t="s">
        <v>32</v>
      </c>
      <c r="Q55" s="4" t="s">
        <v>32</v>
      </c>
      <c r="R55" s="4">
        <v>3</v>
      </c>
      <c r="S55" s="4" t="s">
        <v>32</v>
      </c>
      <c r="T55" s="4">
        <v>3</v>
      </c>
      <c r="U55" s="4">
        <v>2</v>
      </c>
      <c r="V55" s="4">
        <v>3</v>
      </c>
      <c r="W55" s="4" t="s">
        <v>32</v>
      </c>
      <c r="X55" s="4">
        <v>6</v>
      </c>
      <c r="Y55" s="4">
        <v>105</v>
      </c>
      <c r="Z55" s="4">
        <v>3</v>
      </c>
      <c r="AA55" s="4" t="s">
        <v>32</v>
      </c>
      <c r="AB55" s="4" t="s">
        <v>32</v>
      </c>
      <c r="AC55" s="4" t="s">
        <v>32</v>
      </c>
      <c r="AD55" s="4">
        <v>6</v>
      </c>
      <c r="AE55" s="4">
        <v>4</v>
      </c>
      <c r="AF55" s="4" t="s">
        <v>32</v>
      </c>
      <c r="AG55" s="4" t="s">
        <v>32</v>
      </c>
      <c r="AH55" s="4" t="s">
        <v>32</v>
      </c>
    </row>
    <row r="56" spans="1:34">
      <c r="A56" s="14"/>
      <c r="B56" s="7" t="s">
        <v>80</v>
      </c>
      <c r="C56" s="4" t="s">
        <v>87</v>
      </c>
      <c r="D56" s="9">
        <v>7000</v>
      </c>
      <c r="E56" s="4">
        <v>105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>
        <v>105</v>
      </c>
      <c r="Z56" s="4"/>
      <c r="AA56" s="4"/>
      <c r="AB56" s="4"/>
      <c r="AC56" s="4"/>
      <c r="AD56" s="4"/>
      <c r="AE56" s="4"/>
      <c r="AF56" s="4"/>
      <c r="AG56" s="4"/>
      <c r="AH56" s="4"/>
    </row>
    <row r="57" spans="1:34">
      <c r="A57" s="14"/>
      <c r="B57" s="6" t="s">
        <v>72</v>
      </c>
      <c r="C57" s="4" t="s">
        <v>88</v>
      </c>
      <c r="D57" s="9">
        <v>6000</v>
      </c>
      <c r="E57" s="4">
        <f t="shared" si="1"/>
        <v>30</v>
      </c>
      <c r="F57" s="4" t="s">
        <v>32</v>
      </c>
      <c r="G57" s="4" t="s">
        <v>32</v>
      </c>
      <c r="H57" s="4" t="s">
        <v>32</v>
      </c>
      <c r="I57" s="4" t="s">
        <v>32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32</v>
      </c>
      <c r="P57" s="4" t="s">
        <v>32</v>
      </c>
      <c r="Q57" s="4" t="s">
        <v>32</v>
      </c>
      <c r="R57" s="4" t="s">
        <v>32</v>
      </c>
      <c r="S57" s="4" t="s">
        <v>32</v>
      </c>
      <c r="T57" s="4" t="s">
        <v>32</v>
      </c>
      <c r="U57" s="4" t="s">
        <v>32</v>
      </c>
      <c r="V57" s="4" t="s">
        <v>32</v>
      </c>
      <c r="W57" s="4" t="s">
        <v>32</v>
      </c>
      <c r="X57" s="4" t="s">
        <v>32</v>
      </c>
      <c r="Y57" s="4">
        <v>30</v>
      </c>
      <c r="Z57" s="4" t="s">
        <v>32</v>
      </c>
      <c r="AA57" s="4" t="s">
        <v>32</v>
      </c>
      <c r="AB57" s="4" t="s">
        <v>32</v>
      </c>
      <c r="AC57" s="4" t="s">
        <v>32</v>
      </c>
      <c r="AD57" s="4" t="s">
        <v>32</v>
      </c>
      <c r="AE57" s="4" t="s">
        <v>32</v>
      </c>
      <c r="AF57" s="4" t="s">
        <v>32</v>
      </c>
      <c r="AG57" s="4" t="s">
        <v>32</v>
      </c>
      <c r="AH57" s="4" t="s">
        <v>32</v>
      </c>
    </row>
    <row r="58" spans="1:34">
      <c r="A58" s="14"/>
      <c r="B58" s="6" t="s">
        <v>73</v>
      </c>
      <c r="C58" s="4" t="s">
        <v>88</v>
      </c>
      <c r="D58" s="9">
        <v>6000</v>
      </c>
      <c r="E58" s="4">
        <f t="shared" si="1"/>
        <v>70</v>
      </c>
      <c r="F58" s="4">
        <v>3</v>
      </c>
      <c r="G58" s="4" t="s">
        <v>32</v>
      </c>
      <c r="H58" s="4">
        <v>2</v>
      </c>
      <c r="I58" s="4">
        <v>3</v>
      </c>
      <c r="J58" s="4" t="s">
        <v>32</v>
      </c>
      <c r="K58" s="4" t="s">
        <v>32</v>
      </c>
      <c r="L58" s="4">
        <v>2</v>
      </c>
      <c r="M58" s="4" t="s">
        <v>32</v>
      </c>
      <c r="N58" s="4">
        <v>3</v>
      </c>
      <c r="O58" s="4" t="s">
        <v>32</v>
      </c>
      <c r="P58" s="4">
        <v>2</v>
      </c>
      <c r="Q58" s="4">
        <v>2</v>
      </c>
      <c r="R58" s="4" t="s">
        <v>32</v>
      </c>
      <c r="S58" s="4" t="s">
        <v>32</v>
      </c>
      <c r="T58" s="4" t="s">
        <v>32</v>
      </c>
      <c r="U58" s="4">
        <v>2</v>
      </c>
      <c r="V58" s="4" t="s">
        <v>32</v>
      </c>
      <c r="W58" s="4" t="s">
        <v>32</v>
      </c>
      <c r="X58" s="4">
        <v>2</v>
      </c>
      <c r="Y58" s="4">
        <v>38</v>
      </c>
      <c r="Z58" s="4">
        <v>3</v>
      </c>
      <c r="AA58" s="4" t="s">
        <v>32</v>
      </c>
      <c r="AB58" s="4" t="s">
        <v>32</v>
      </c>
      <c r="AC58" s="4" t="s">
        <v>32</v>
      </c>
      <c r="AD58" s="4" t="s">
        <v>32</v>
      </c>
      <c r="AE58" s="4">
        <v>2</v>
      </c>
      <c r="AF58" s="4">
        <v>3</v>
      </c>
      <c r="AG58" s="4">
        <v>3</v>
      </c>
      <c r="AH58" s="4" t="s">
        <v>32</v>
      </c>
    </row>
    <row r="59" spans="1:34">
      <c r="A59" s="14"/>
      <c r="B59" s="6" t="s">
        <v>74</v>
      </c>
      <c r="C59" s="4" t="s">
        <v>88</v>
      </c>
      <c r="D59" s="9">
        <v>6000</v>
      </c>
      <c r="E59" s="4">
        <f t="shared" si="1"/>
        <v>35</v>
      </c>
      <c r="F59" s="4" t="s">
        <v>32</v>
      </c>
      <c r="G59" s="4" t="s">
        <v>32</v>
      </c>
      <c r="H59" s="4">
        <v>2</v>
      </c>
      <c r="I59" s="4">
        <v>3</v>
      </c>
      <c r="J59" s="4" t="s">
        <v>32</v>
      </c>
      <c r="K59" s="4" t="s">
        <v>32</v>
      </c>
      <c r="L59" s="4">
        <v>2</v>
      </c>
      <c r="M59" s="4" t="s">
        <v>32</v>
      </c>
      <c r="N59" s="4" t="s">
        <v>32</v>
      </c>
      <c r="O59" s="4" t="s">
        <v>32</v>
      </c>
      <c r="P59" s="4">
        <v>2</v>
      </c>
      <c r="Q59" s="4" t="s">
        <v>32</v>
      </c>
      <c r="R59" s="4" t="s">
        <v>32</v>
      </c>
      <c r="S59" s="4" t="s">
        <v>32</v>
      </c>
      <c r="T59" s="4" t="s">
        <v>32</v>
      </c>
      <c r="U59" s="4" t="s">
        <v>32</v>
      </c>
      <c r="V59" s="4" t="s">
        <v>32</v>
      </c>
      <c r="W59" s="4" t="s">
        <v>32</v>
      </c>
      <c r="X59" s="4">
        <v>3</v>
      </c>
      <c r="Y59" s="4">
        <v>23</v>
      </c>
      <c r="Z59" s="4" t="s">
        <v>32</v>
      </c>
      <c r="AA59" s="4" t="s">
        <v>32</v>
      </c>
      <c r="AB59" s="4" t="s">
        <v>32</v>
      </c>
      <c r="AC59" s="4" t="s">
        <v>32</v>
      </c>
      <c r="AD59" s="4" t="s">
        <v>32</v>
      </c>
      <c r="AE59" s="4" t="s">
        <v>32</v>
      </c>
      <c r="AF59" s="4" t="s">
        <v>32</v>
      </c>
      <c r="AG59" s="4" t="s">
        <v>32</v>
      </c>
      <c r="AH59" s="4" t="s">
        <v>32</v>
      </c>
    </row>
    <row r="60" spans="1:34">
      <c r="A60" s="10" t="s">
        <v>95</v>
      </c>
      <c r="B60" s="11"/>
      <c r="C60" s="11"/>
      <c r="D60" s="12"/>
      <c r="E60" s="8">
        <v>66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</sheetData>
  <sortState ref="A3:AH48">
    <sortCondition ref="A3:A48"/>
  </sortState>
  <mergeCells count="19">
    <mergeCell ref="A8:A10"/>
    <mergeCell ref="A46:A47"/>
    <mergeCell ref="A43:A45"/>
    <mergeCell ref="A2:D2"/>
    <mergeCell ref="A60:D60"/>
    <mergeCell ref="B26:B28"/>
    <mergeCell ref="A24:A29"/>
    <mergeCell ref="A37:A39"/>
    <mergeCell ref="A40:A42"/>
    <mergeCell ref="A5:A7"/>
    <mergeCell ref="A19:A23"/>
    <mergeCell ref="A16:A18"/>
    <mergeCell ref="A30:A31"/>
    <mergeCell ref="A32:A34"/>
    <mergeCell ref="A35:A36"/>
    <mergeCell ref="A11:A15"/>
    <mergeCell ref="A3:A4"/>
    <mergeCell ref="A48:A53"/>
    <mergeCell ref="A54:A5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2021年来源计划综合统计表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肖星星</cp:lastModifiedBy>
  <dcterms:created xsi:type="dcterms:W3CDTF">2021-06-07T03:33:12Z</dcterms:created>
  <dcterms:modified xsi:type="dcterms:W3CDTF">2021-06-15T06:50:21Z</dcterms:modified>
</cp:coreProperties>
</file>